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C:\Users\Valuation IC\Desktop\"/>
    </mc:Choice>
  </mc:AlternateContent>
  <xr:revisionPtr revIDLastSave="0" documentId="8_{91159776-785B-4606-A17D-806A3A4E612B}" xr6:coauthVersionLast="47" xr6:coauthVersionMax="47" xr10:uidLastSave="{00000000-0000-0000-0000-000000000000}"/>
  <bookViews>
    <workbookView xWindow="-120" yWindow="-120" windowWidth="20730" windowHeight="11160" xr2:uid="{606E0B87-B3EE-4DBF-9A6B-49EEBAA6D72C}"/>
  </bookViews>
  <sheets>
    <sheet name="VRF" sheetId="1" r:id="rId1"/>
  </sheets>
  <externalReferences>
    <externalReference r:id="rId2"/>
  </externalReferences>
  <definedNames>
    <definedName name="_xlnm.Print_Area" localSheetId="0">VRF!$A$1:$E$51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9" i="1" l="1"/>
  <c r="E248" i="1"/>
  <c r="D248" i="1"/>
  <c r="E247" i="1"/>
  <c r="D247" i="1"/>
  <c r="E246" i="1"/>
  <c r="D246" i="1"/>
  <c r="E245" i="1"/>
  <c r="D245" i="1"/>
  <c r="E244" i="1"/>
  <c r="D244" i="1"/>
  <c r="E243" i="1"/>
  <c r="D243" i="1"/>
  <c r="E242" i="1"/>
  <c r="D242" i="1"/>
  <c r="E241" i="1"/>
  <c r="D241" i="1"/>
  <c r="E240" i="1"/>
  <c r="D240" i="1"/>
  <c r="E239" i="1"/>
  <c r="D239" i="1"/>
  <c r="E238" i="1"/>
  <c r="D238" i="1"/>
  <c r="E237" i="1"/>
  <c r="D237" i="1"/>
  <c r="E236" i="1"/>
  <c r="D236" i="1"/>
  <c r="E235" i="1"/>
  <c r="D235" i="1"/>
  <c r="E234" i="1"/>
  <c r="D234" i="1"/>
  <c r="E233" i="1"/>
  <c r="D233" i="1"/>
  <c r="E232" i="1"/>
  <c r="D232" i="1"/>
  <c r="E231" i="1"/>
  <c r="D231" i="1"/>
  <c r="E230" i="1"/>
  <c r="D230" i="1"/>
  <c r="E229" i="1"/>
  <c r="D229" i="1"/>
  <c r="E228" i="1"/>
  <c r="D228" i="1"/>
  <c r="E227" i="1"/>
  <c r="D227" i="1"/>
  <c r="E226" i="1"/>
  <c r="D226" i="1"/>
  <c r="E225" i="1"/>
  <c r="D225" i="1"/>
  <c r="E224" i="1"/>
  <c r="D224" i="1"/>
  <c r="E223" i="1"/>
  <c r="D223" i="1"/>
  <c r="E222" i="1"/>
  <c r="D222" i="1"/>
  <c r="E221" i="1"/>
  <c r="D221" i="1"/>
  <c r="E220" i="1"/>
  <c r="D220" i="1"/>
  <c r="E219" i="1"/>
  <c r="D219" i="1"/>
  <c r="E218" i="1"/>
  <c r="D218" i="1"/>
  <c r="E217" i="1"/>
  <c r="D217" i="1"/>
  <c r="E216" i="1"/>
  <c r="D216" i="1"/>
  <c r="E215" i="1"/>
  <c r="D215" i="1"/>
  <c r="E214" i="1"/>
  <c r="D214" i="1"/>
  <c r="E213" i="1"/>
  <c r="D213" i="1"/>
  <c r="E209" i="1"/>
  <c r="C199" i="1"/>
  <c r="E197" i="1"/>
  <c r="D197" i="1"/>
  <c r="E196" i="1"/>
  <c r="D196" i="1"/>
  <c r="E195" i="1"/>
  <c r="D195" i="1"/>
  <c r="E194" i="1"/>
  <c r="D194" i="1"/>
  <c r="E193" i="1"/>
  <c r="D193" i="1"/>
  <c r="E192" i="1"/>
  <c r="D192" i="1"/>
  <c r="E191" i="1"/>
  <c r="D191" i="1"/>
  <c r="E190" i="1"/>
  <c r="D190" i="1"/>
  <c r="E189" i="1"/>
  <c r="D189" i="1"/>
  <c r="E188" i="1"/>
  <c r="D188" i="1"/>
  <c r="E187" i="1"/>
  <c r="D187" i="1"/>
  <c r="E186" i="1"/>
  <c r="D186" i="1"/>
  <c r="E185" i="1"/>
  <c r="D185" i="1"/>
  <c r="E184" i="1"/>
  <c r="D184" i="1"/>
  <c r="E183" i="1"/>
  <c r="D183" i="1"/>
  <c r="E182" i="1"/>
  <c r="D182" i="1"/>
  <c r="E181" i="1"/>
  <c r="D181" i="1"/>
  <c r="E180" i="1"/>
  <c r="D180" i="1"/>
  <c r="E179" i="1"/>
  <c r="D179" i="1"/>
  <c r="E178" i="1"/>
  <c r="D178" i="1"/>
  <c r="E177" i="1"/>
  <c r="D177" i="1"/>
  <c r="E176" i="1"/>
  <c r="D176" i="1"/>
  <c r="E175" i="1"/>
  <c r="D175" i="1"/>
  <c r="E174" i="1"/>
  <c r="D174" i="1"/>
  <c r="E173" i="1"/>
  <c r="D173" i="1"/>
  <c r="E172" i="1"/>
  <c r="D172" i="1"/>
  <c r="E171" i="1"/>
  <c r="D171" i="1"/>
  <c r="E170" i="1"/>
  <c r="D170" i="1"/>
  <c r="E169" i="1"/>
  <c r="D169" i="1"/>
  <c r="E168" i="1"/>
  <c r="D168" i="1"/>
  <c r="E167" i="1"/>
  <c r="D167" i="1"/>
  <c r="E166" i="1"/>
  <c r="D166" i="1"/>
  <c r="E165" i="1"/>
  <c r="D165" i="1"/>
  <c r="E164" i="1"/>
  <c r="D164" i="1"/>
  <c r="E163" i="1"/>
  <c r="D163" i="1"/>
  <c r="E162" i="1"/>
  <c r="D162" i="1"/>
  <c r="E158" i="1"/>
  <c r="C150" i="1"/>
  <c r="E148" i="1"/>
  <c r="D148" i="1"/>
  <c r="E147" i="1"/>
  <c r="D147" i="1"/>
  <c r="E146" i="1"/>
  <c r="D146" i="1"/>
  <c r="E145" i="1"/>
  <c r="D145" i="1"/>
  <c r="E144" i="1"/>
  <c r="D144" i="1"/>
  <c r="E143" i="1"/>
  <c r="D143" i="1"/>
  <c r="E142" i="1"/>
  <c r="D142" i="1"/>
  <c r="E141" i="1"/>
  <c r="D141" i="1"/>
  <c r="E140" i="1"/>
  <c r="D140" i="1"/>
  <c r="E139" i="1"/>
  <c r="D139" i="1"/>
  <c r="E138" i="1"/>
  <c r="D138" i="1"/>
  <c r="E137" i="1"/>
  <c r="D137" i="1"/>
  <c r="E136" i="1"/>
  <c r="D136" i="1"/>
  <c r="E135" i="1"/>
  <c r="D135" i="1"/>
  <c r="E134" i="1"/>
  <c r="D134" i="1"/>
  <c r="E133" i="1"/>
  <c r="D133" i="1"/>
  <c r="E132" i="1"/>
  <c r="D132" i="1"/>
  <c r="E131" i="1"/>
  <c r="D131" i="1"/>
  <c r="E130" i="1"/>
  <c r="D130" i="1"/>
  <c r="E129" i="1"/>
  <c r="D129" i="1"/>
  <c r="E128" i="1"/>
  <c r="D128" i="1"/>
  <c r="E127" i="1"/>
  <c r="D127" i="1"/>
  <c r="E126" i="1"/>
  <c r="D126" i="1"/>
  <c r="E125" i="1"/>
  <c r="D125" i="1"/>
  <c r="E124" i="1"/>
  <c r="D124" i="1"/>
  <c r="E123" i="1"/>
  <c r="D123" i="1"/>
  <c r="E122" i="1"/>
  <c r="D122" i="1"/>
  <c r="E121" i="1"/>
  <c r="D121" i="1"/>
  <c r="E120" i="1"/>
  <c r="D120" i="1"/>
  <c r="E119" i="1"/>
  <c r="D119" i="1"/>
  <c r="E118" i="1"/>
  <c r="D118" i="1"/>
  <c r="E117" i="1"/>
  <c r="D117" i="1"/>
  <c r="E116" i="1"/>
  <c r="D116" i="1"/>
  <c r="E115" i="1"/>
  <c r="D115" i="1"/>
  <c r="E114" i="1"/>
  <c r="D114" i="1"/>
  <c r="E113" i="1"/>
  <c r="D113" i="1"/>
  <c r="E109" i="1"/>
  <c r="C98" i="1"/>
  <c r="E96" i="1"/>
  <c r="D96" i="1"/>
  <c r="E95" i="1"/>
  <c r="D95" i="1"/>
  <c r="E94" i="1"/>
  <c r="D94" i="1"/>
  <c r="E93" i="1"/>
  <c r="D93" i="1"/>
  <c r="E92" i="1"/>
  <c r="D92" i="1"/>
  <c r="E91" i="1"/>
  <c r="D91" i="1"/>
  <c r="E90" i="1"/>
  <c r="D90" i="1"/>
  <c r="E89" i="1"/>
  <c r="D89" i="1"/>
  <c r="E88" i="1"/>
  <c r="D88" i="1"/>
  <c r="E87" i="1"/>
  <c r="D87" i="1"/>
  <c r="E86" i="1"/>
  <c r="D86" i="1"/>
  <c r="E85" i="1"/>
  <c r="D85" i="1"/>
  <c r="E84" i="1"/>
  <c r="D84" i="1"/>
  <c r="E83" i="1"/>
  <c r="D83" i="1"/>
  <c r="E82" i="1"/>
  <c r="D82" i="1"/>
  <c r="E81" i="1"/>
  <c r="D81" i="1"/>
  <c r="E80" i="1"/>
  <c r="D80" i="1"/>
  <c r="E79" i="1"/>
  <c r="D79" i="1"/>
  <c r="E78" i="1"/>
  <c r="D78" i="1"/>
  <c r="E77" i="1"/>
  <c r="D77" i="1"/>
  <c r="E76" i="1"/>
  <c r="D76" i="1"/>
  <c r="E75" i="1"/>
  <c r="D75" i="1"/>
  <c r="E74" i="1"/>
  <c r="D74" i="1"/>
  <c r="E73" i="1"/>
  <c r="D73" i="1"/>
  <c r="E72" i="1"/>
  <c r="D72" i="1"/>
  <c r="E71" i="1"/>
  <c r="D71" i="1"/>
  <c r="E70" i="1"/>
  <c r="D70" i="1"/>
  <c r="E69" i="1"/>
  <c r="D69" i="1"/>
  <c r="E68" i="1"/>
  <c r="D68" i="1"/>
  <c r="E67" i="1"/>
  <c r="D67" i="1"/>
  <c r="E66" i="1"/>
  <c r="D66" i="1"/>
  <c r="E65" i="1"/>
  <c r="D65" i="1"/>
  <c r="E64" i="1"/>
  <c r="D64" i="1"/>
  <c r="E63" i="1"/>
  <c r="D63" i="1"/>
  <c r="E62" i="1"/>
  <c r="D62" i="1"/>
  <c r="E61" i="1"/>
  <c r="D61" i="1"/>
  <c r="A58" i="1"/>
  <c r="E57" i="1"/>
  <c r="E39" i="1"/>
  <c r="E21" i="1"/>
  <c r="D21" i="1"/>
  <c r="E20" i="1"/>
  <c r="D20" i="1"/>
  <c r="E19" i="1"/>
  <c r="D19" i="1"/>
  <c r="E18" i="1"/>
  <c r="D18" i="1"/>
  <c r="E17" i="1"/>
  <c r="D17" i="1"/>
  <c r="E16" i="1"/>
  <c r="D16" i="1"/>
  <c r="E15" i="1"/>
  <c r="D15" i="1"/>
  <c r="E14" i="1"/>
  <c r="D14" i="1"/>
  <c r="E13" i="1"/>
  <c r="D13" i="1"/>
  <c r="E12" i="1"/>
  <c r="D12" i="1"/>
  <c r="E11" i="1"/>
  <c r="D11" i="1"/>
  <c r="E10" i="1"/>
  <c r="D10" i="1"/>
  <c r="E211" i="1"/>
  <c r="E210" i="1"/>
  <c r="E58" i="1" l="1"/>
  <c r="E110" i="1"/>
  <c r="E159" i="1"/>
  <c r="E59" i="1"/>
  <c r="E111" i="1"/>
  <c r="E160" i="1"/>
</calcChain>
</file>

<file path=xl/sharedStrings.xml><?xml version="1.0" encoding="utf-8"?>
<sst xmlns="http://schemas.openxmlformats.org/spreadsheetml/2006/main" count="109" uniqueCount="30">
  <si>
    <t>VALUE REVISION FORM</t>
  </si>
  <si>
    <t>Year</t>
  </si>
  <si>
    <t>Office Code</t>
  </si>
  <si>
    <t>CusDec No.</t>
  </si>
  <si>
    <t>Currency Code</t>
  </si>
  <si>
    <t>CusDec Item 
No.</t>
  </si>
  <si>
    <t>Invoice Item
No.</t>
  </si>
  <si>
    <t>Commodity</t>
  </si>
  <si>
    <t>Initial Value 
(CIF)</t>
  </si>
  <si>
    <t>Revised Value 
(CIF)</t>
  </si>
  <si>
    <t>Total CIF Value for the CusDec</t>
  </si>
  <si>
    <t>If any CusDec Item comparises of more than one commodity, the line follows the last commodity of the item should contain the sub totals.  If values of some of the commodities in one CusDec item are not revised while others are revised, all such commodities should be classified as one commodity named 'others' and the total declared value of such items should be indicated on both 'initial value' and 'revised value' columns.</t>
  </si>
  <si>
    <t>Number of continuation sheets, if any  :</t>
  </si>
  <si>
    <t>I agree to the above value revisions.</t>
  </si>
  <si>
    <t>..........................................................</t>
  </si>
  <si>
    <t>Importer/Declarant</t>
  </si>
  <si>
    <t>Checked with VCF/VVF and revised values are correctly entered.</t>
  </si>
  <si>
    <t>........................................................</t>
  </si>
  <si>
    <t>ASC</t>
  </si>
  <si>
    <t>IC</t>
  </si>
  <si>
    <t>ASC (Post Entry Modification)</t>
  </si>
  <si>
    <t>DDC/SC</t>
  </si>
  <si>
    <t>Call the CusDec and modify it to</t>
  </si>
  <si>
    <t>CusDec modified to the revised value</t>
  </si>
  <si>
    <t>SC</t>
  </si>
  <si>
    <t>Payment verified. Receipt No. : ..........................................................</t>
  </si>
  <si>
    <t>...................................</t>
  </si>
  <si>
    <t>............................</t>
  </si>
  <si>
    <t xml:space="preserve"> </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</si>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</sst>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0.0000"/>
    <numFmt numFmtId="165" formatCode="dd/mm/yyyy;@"/>
  </numFmts>
  <fonts count="13" x14ac:knownFonts="1">
    <font>
      <sz val="10"/>
      <name val="Arial"/>
      <family val="2"/>
    </font>
    <font>
      <sz val="10"/>
      <name val="Arial"/>
      <family val="2"/>
    </font>
    <font>
      <sz val="10"/>
      <color theme="1" tint="4.9989318521683403E-2"/>
      <name val="Calibri"/>
      <family val="2"/>
      <scheme val="minor"/>
    </font>
    <font>
      <b/>
      <sz val="10"/>
      <color theme="1" tint="4.9989318521683403E-2"/>
      <name val="Calibri"/>
      <family val="2"/>
      <scheme val="minor"/>
    </font>
    <font>
      <b/>
      <u/>
      <sz val="12"/>
      <color theme="1" tint="4.9989318521683403E-2"/>
      <name val="Calibri"/>
      <family val="2"/>
      <scheme val="minor"/>
    </font>
    <font>
      <sz val="12"/>
      <color theme="1" tint="4.9989318521683403E-2"/>
      <name val="Calibri"/>
      <family val="2"/>
      <scheme val="minor"/>
    </font>
    <font>
      <b/>
      <sz val="12"/>
      <color theme="1" tint="4.9989318521683403E-2"/>
      <name val="Calibri"/>
      <family val="2"/>
      <scheme val="minor"/>
    </font>
    <font>
      <b/>
      <sz val="14"/>
      <color theme="1" tint="4.9989318521683403E-2"/>
      <name val="Calibri"/>
      <family val="2"/>
      <scheme val="minor"/>
    </font>
    <font>
      <sz val="12"/>
      <color theme="0"/>
      <name val="Calibri"/>
      <family val="2"/>
      <scheme val="minor"/>
    </font>
    <font>
      <i/>
      <sz val="12"/>
      <color theme="1" tint="4.9989318521683403E-2"/>
      <name val="Calibri"/>
      <family val="2"/>
      <scheme val="minor"/>
    </font>
    <font>
      <i/>
      <sz val="10"/>
      <color theme="1" tint="4.9989318521683403E-2"/>
      <name val="Calibri"/>
      <family val="2"/>
      <scheme val="minor"/>
    </font>
    <font>
      <b/>
      <sz val="11"/>
      <color theme="1" tint="4.9989318521683403E-2"/>
      <name val="Calibri"/>
      <family val="2"/>
      <scheme val="minor"/>
    </font>
    <font>
      <sz val="9"/>
      <color theme="1" tint="4.9989318521683403E-2"/>
      <name val="Calibri"/>
      <family val="2"/>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00">
    <xf numFmtId="0" fontId="0" fillId="0" borderId="0" xfId="0"/>
    <xf numFmtId="0" fontId="2" fillId="0" borderId="0" xfId="0" applyFont="1"/>
    <xf numFmtId="0" fontId="3" fillId="0" borderId="1" xfId="0" applyFont="1" applyBorder="1" applyAlignment="1">
      <alignment horizontal="center"/>
    </xf>
    <xf numFmtId="0" fontId="3" fillId="0" borderId="2" xfId="0" applyFont="1" applyBorder="1" applyAlignment="1">
      <alignment horizontal="center"/>
    </xf>
    <xf numFmtId="0" fontId="4" fillId="0" borderId="0" xfId="0" applyFont="1" applyAlignment="1">
      <alignment horizontal="centerContinuous" wrapText="1"/>
    </xf>
    <xf numFmtId="0" fontId="5" fillId="0" borderId="0" xfId="0" applyFont="1" applyAlignment="1">
      <alignment horizontal="left" wrapText="1"/>
    </xf>
    <xf numFmtId="0" fontId="5" fillId="0" borderId="0" xfId="0" applyFont="1" applyAlignment="1">
      <alignment horizontal="center" wrapText="1"/>
    </xf>
    <xf numFmtId="43" fontId="5" fillId="0" borderId="0" xfId="1" applyFont="1" applyAlignment="1">
      <alignment wrapText="1"/>
    </xf>
    <xf numFmtId="0" fontId="6" fillId="0" borderId="0" xfId="0" applyFont="1" applyAlignment="1">
      <alignment horizontal="center" vertical="center" wrapText="1"/>
    </xf>
    <xf numFmtId="0" fontId="6" fillId="0" borderId="0" xfId="0" applyFont="1" applyAlignment="1">
      <alignment horizontal="center" wrapText="1"/>
    </xf>
    <xf numFmtId="43" fontId="6" fillId="0" borderId="0" xfId="1" applyFont="1" applyAlignment="1">
      <alignment wrapText="1"/>
    </xf>
    <xf numFmtId="1" fontId="5" fillId="0" borderId="0" xfId="1" applyNumberFormat="1" applyFont="1" applyFill="1" applyAlignment="1">
      <alignment horizontal="center" wrapText="1"/>
    </xf>
    <xf numFmtId="0" fontId="7" fillId="0" borderId="0" xfId="0" applyFont="1"/>
    <xf numFmtId="0" fontId="5" fillId="0" borderId="0" xfId="0" applyFont="1" applyAlignment="1">
      <alignment horizontal="center" vertical="center" wrapText="1"/>
    </xf>
    <xf numFmtId="43" fontId="5" fillId="0" borderId="0" xfId="1" applyFont="1" applyFill="1" applyAlignment="1">
      <alignment horizontal="left" wrapText="1"/>
    </xf>
    <xf numFmtId="43" fontId="5" fillId="0" borderId="0" xfId="1" applyFont="1" applyFill="1" applyAlignment="1">
      <alignment horizontal="center" wrapText="1"/>
    </xf>
    <xf numFmtId="0" fontId="6" fillId="0" borderId="0" xfId="0" applyFont="1" applyAlignment="1">
      <alignment horizontal="left" wrapText="1"/>
    </xf>
    <xf numFmtId="0" fontId="6" fillId="0" borderId="0" xfId="0" applyFont="1" applyAlignment="1">
      <alignment wrapText="1"/>
    </xf>
    <xf numFmtId="164" fontId="2" fillId="0" borderId="0" xfId="0" applyNumberFormat="1" applyFont="1" applyAlignment="1">
      <alignment wrapText="1"/>
    </xf>
    <xf numFmtId="0" fontId="6" fillId="0" borderId="3" xfId="0" applyFont="1" applyBorder="1" applyAlignment="1">
      <alignment horizontal="center" vertical="center" wrapText="1"/>
    </xf>
    <xf numFmtId="43" fontId="6" fillId="0" borderId="3" xfId="1" applyFont="1" applyBorder="1" applyAlignment="1">
      <alignment horizontal="center" vertical="center" wrapText="1"/>
    </xf>
    <xf numFmtId="0" fontId="5" fillId="0" borderId="4" xfId="0" applyFont="1" applyBorder="1" applyAlignment="1">
      <alignment horizontal="center" vertical="center" wrapText="1"/>
    </xf>
    <xf numFmtId="0" fontId="8" fillId="0" borderId="4" xfId="0" applyFont="1" applyBorder="1" applyAlignment="1">
      <alignment horizontal="center" vertical="center" wrapText="1"/>
    </xf>
    <xf numFmtId="0" fontId="9" fillId="0" borderId="4" xfId="1" applyNumberFormat="1" applyFont="1" applyBorder="1" applyAlignment="1">
      <alignment horizontal="center" wrapText="1"/>
    </xf>
    <xf numFmtId="43" fontId="5" fillId="2" borderId="4" xfId="1" applyFont="1" applyFill="1" applyBorder="1" applyAlignment="1">
      <alignment wrapText="1"/>
    </xf>
    <xf numFmtId="43" fontId="5" fillId="0" borderId="4" xfId="0" applyNumberFormat="1" applyFont="1" applyBorder="1" applyAlignment="1">
      <alignment wrapText="1"/>
    </xf>
    <xf numFmtId="43" fontId="9" fillId="0" borderId="4" xfId="1" applyFont="1" applyBorder="1" applyAlignment="1">
      <alignment horizontal="center" wrapText="1"/>
    </xf>
    <xf numFmtId="0" fontId="5" fillId="0" borderId="4" xfId="1" applyNumberFormat="1" applyFont="1" applyBorder="1" applyAlignment="1">
      <alignment horizontal="center" wrapText="1"/>
    </xf>
    <xf numFmtId="0" fontId="10" fillId="0" borderId="0" xfId="0" applyFont="1"/>
    <xf numFmtId="0" fontId="10" fillId="0" borderId="0" xfId="0" applyFont="1" applyAlignment="1">
      <alignment horizontal="center"/>
    </xf>
    <xf numFmtId="0" fontId="11" fillId="0" borderId="5" xfId="1" applyNumberFormat="1" applyFont="1" applyBorder="1" applyAlignment="1">
      <alignment horizontal="center" wrapText="1"/>
    </xf>
    <xf numFmtId="0" fontId="11" fillId="0" borderId="6" xfId="1" applyNumberFormat="1" applyFont="1" applyBorder="1" applyAlignment="1">
      <alignment horizontal="center" wrapText="1"/>
    </xf>
    <xf numFmtId="0" fontId="11" fillId="0" borderId="7" xfId="1" applyNumberFormat="1" applyFont="1" applyBorder="1" applyAlignment="1">
      <alignment horizontal="center" wrapText="1"/>
    </xf>
    <xf numFmtId="43" fontId="6" fillId="2" borderId="4" xfId="1" applyFont="1" applyFill="1" applyBorder="1" applyAlignment="1">
      <alignment wrapText="1"/>
    </xf>
    <xf numFmtId="0" fontId="12" fillId="0" borderId="0" xfId="0" applyFont="1" applyAlignment="1">
      <alignment horizontal="justify" vertical="center" wrapText="1"/>
    </xf>
    <xf numFmtId="0" fontId="5" fillId="0" borderId="0" xfId="0" applyFont="1" applyAlignment="1">
      <alignment horizontal="left" vertical="center" wrapText="1"/>
    </xf>
    <xf numFmtId="43" fontId="5" fillId="0" borderId="0" xfId="1" applyFont="1" applyAlignment="1">
      <alignment horizontal="justify" vertical="center" wrapText="1"/>
    </xf>
    <xf numFmtId="0" fontId="5" fillId="0" borderId="0" xfId="0" applyFont="1" applyAlignment="1">
      <alignment horizontal="left"/>
    </xf>
    <xf numFmtId="0" fontId="5" fillId="0" borderId="0" xfId="0" applyFont="1"/>
    <xf numFmtId="0" fontId="2" fillId="0" borderId="0" xfId="0" applyFont="1" applyAlignment="1">
      <alignment horizontal="left"/>
    </xf>
    <xf numFmtId="0" fontId="5" fillId="0" borderId="0" xfId="0" applyFont="1" applyAlignment="1">
      <alignment horizontal="left" wrapText="1"/>
    </xf>
    <xf numFmtId="0" fontId="6" fillId="0" borderId="0" xfId="0" applyFont="1" applyAlignment="1">
      <alignment horizontal="left" wrapText="1"/>
    </xf>
    <xf numFmtId="43" fontId="5" fillId="0" borderId="0" xfId="1" applyFont="1" applyAlignment="1">
      <alignment horizontal="left" wrapText="1"/>
    </xf>
    <xf numFmtId="165" fontId="12" fillId="0" borderId="0" xfId="1" applyNumberFormat="1" applyFont="1" applyAlignment="1">
      <alignment wrapText="1"/>
    </xf>
    <xf numFmtId="0" fontId="4" fillId="0" borderId="0" xfId="0" applyFont="1" applyAlignment="1">
      <alignment horizontal="left" wrapText="1"/>
    </xf>
    <xf numFmtId="43" fontId="6" fillId="0" borderId="0" xfId="1" applyFont="1" applyAlignment="1">
      <alignment horizontal="left" wrapText="1"/>
    </xf>
    <xf numFmtId="43" fontId="5" fillId="0" borderId="0" xfId="1" applyFont="1" applyAlignment="1">
      <alignment horizontal="center" wrapText="1"/>
    </xf>
    <xf numFmtId="0" fontId="6" fillId="0" borderId="0" xfId="0" applyFont="1" applyAlignment="1">
      <alignment horizontal="left"/>
    </xf>
    <xf numFmtId="0" fontId="5" fillId="0" borderId="0" xfId="0" applyFont="1" applyAlignment="1">
      <alignment horizontal="center"/>
    </xf>
    <xf numFmtId="43" fontId="5" fillId="0" borderId="0" xfId="1" applyFont="1"/>
    <xf numFmtId="0" fontId="4" fillId="0" borderId="0" xfId="0" applyFont="1" applyAlignment="1">
      <alignment horizontal="center"/>
    </xf>
    <xf numFmtId="0" fontId="5" fillId="0" borderId="0" xfId="0" applyFont="1" applyAlignment="1">
      <alignment horizontal="left"/>
    </xf>
    <xf numFmtId="0" fontId="6" fillId="0" borderId="0" xfId="0" applyFont="1" applyAlignment="1">
      <alignment horizontal="center" vertical="center"/>
    </xf>
    <xf numFmtId="0" fontId="6" fillId="0" borderId="0" xfId="0" applyFont="1" applyAlignment="1">
      <alignment horizontal="center"/>
    </xf>
    <xf numFmtId="43" fontId="6" fillId="0" borderId="0" xfId="1" applyFont="1"/>
    <xf numFmtId="43" fontId="5" fillId="0" borderId="0" xfId="1" applyFont="1" applyFill="1" applyAlignment="1">
      <alignment horizontal="center"/>
    </xf>
    <xf numFmtId="0" fontId="5" fillId="0" borderId="0" xfId="0" applyFont="1" applyAlignment="1">
      <alignment horizontal="center" vertical="center"/>
    </xf>
    <xf numFmtId="0" fontId="5" fillId="0" borderId="0" xfId="1" applyNumberFormat="1" applyFont="1" applyFill="1" applyAlignment="1">
      <alignment horizontal="center"/>
    </xf>
    <xf numFmtId="0" fontId="6" fillId="0" borderId="3" xfId="0" applyFont="1" applyBorder="1" applyAlignment="1">
      <alignment horizontal="center" vertical="center"/>
    </xf>
    <xf numFmtId="0" fontId="5" fillId="0" borderId="4" xfId="0" applyFont="1" applyBorder="1" applyAlignment="1">
      <alignment horizontal="center" vertical="center"/>
    </xf>
    <xf numFmtId="0" fontId="8" fillId="0" borderId="3" xfId="0" applyFont="1" applyBorder="1" applyAlignment="1">
      <alignment horizontal="center" vertical="center" wrapText="1"/>
    </xf>
    <xf numFmtId="43" fontId="5" fillId="0" borderId="4" xfId="1" applyFont="1" applyBorder="1"/>
    <xf numFmtId="0" fontId="8" fillId="0" borderId="4" xfId="0" applyFont="1" applyBorder="1" applyAlignment="1">
      <alignment horizontal="center" vertical="center"/>
    </xf>
    <xf numFmtId="0" fontId="5" fillId="0" borderId="4" xfId="0" applyFont="1" applyBorder="1" applyAlignment="1">
      <alignment horizontal="center"/>
    </xf>
    <xf numFmtId="0" fontId="9" fillId="0" borderId="4" xfId="0" applyFont="1" applyBorder="1" applyAlignment="1">
      <alignment horizontal="center"/>
    </xf>
    <xf numFmtId="0" fontId="9" fillId="0" borderId="4" xfId="1" applyNumberFormat="1" applyFont="1" applyBorder="1" applyAlignment="1">
      <alignment horizontal="center"/>
    </xf>
    <xf numFmtId="43" fontId="9" fillId="0" borderId="4" xfId="1" applyFont="1" applyBorder="1" applyAlignment="1">
      <alignment horizontal="center"/>
    </xf>
    <xf numFmtId="43" fontId="5" fillId="0" borderId="4" xfId="1" applyFont="1" applyBorder="1" applyAlignment="1">
      <alignment horizontal="center"/>
    </xf>
    <xf numFmtId="0" fontId="8" fillId="0" borderId="4" xfId="1" applyNumberFormat="1" applyFont="1" applyBorder="1" applyAlignment="1">
      <alignment horizontal="center" vertical="center"/>
    </xf>
    <xf numFmtId="43" fontId="11" fillId="0" borderId="5" xfId="1" applyFont="1" applyBorder="1" applyAlignment="1">
      <alignment horizontal="center"/>
    </xf>
    <xf numFmtId="43" fontId="11" fillId="0" borderId="6" xfId="1" applyFont="1" applyBorder="1" applyAlignment="1">
      <alignment horizontal="center"/>
    </xf>
    <xf numFmtId="43" fontId="11" fillId="0" borderId="7" xfId="1" applyFont="1" applyBorder="1" applyAlignment="1">
      <alignment horizontal="center"/>
    </xf>
    <xf numFmtId="0" fontId="5" fillId="0" borderId="0" xfId="1" applyNumberFormat="1" applyFont="1" applyBorder="1" applyAlignment="1">
      <alignment horizontal="right"/>
    </xf>
    <xf numFmtId="43" fontId="3" fillId="0" borderId="0" xfId="1" applyFont="1" applyBorder="1" applyAlignment="1">
      <alignment horizontal="center"/>
    </xf>
    <xf numFmtId="43" fontId="6" fillId="0" borderId="0" xfId="1" applyFont="1" applyBorder="1" applyAlignment="1">
      <alignment horizontal="right"/>
    </xf>
    <xf numFmtId="43" fontId="11" fillId="0" borderId="0" xfId="1" applyFont="1" applyBorder="1" applyAlignment="1">
      <alignment horizontal="right"/>
    </xf>
    <xf numFmtId="0" fontId="2" fillId="0" borderId="0" xfId="0" applyFont="1" applyAlignment="1">
      <alignment horizontal="center"/>
    </xf>
    <xf numFmtId="165" fontId="12" fillId="0" borderId="0" xfId="0" applyNumberFormat="1" applyFont="1" applyAlignment="1">
      <alignment horizontal="right"/>
    </xf>
    <xf numFmtId="43" fontId="2" fillId="0" borderId="0" xfId="1" applyFont="1" applyAlignment="1">
      <alignment horizontal="center"/>
    </xf>
    <xf numFmtId="43" fontId="5" fillId="0" borderId="0" xfId="1" applyFont="1" applyAlignment="1">
      <alignment horizontal="center"/>
    </xf>
    <xf numFmtId="0" fontId="3" fillId="0" borderId="0" xfId="0" applyFont="1" applyAlignment="1">
      <alignment horizontal="left"/>
    </xf>
    <xf numFmtId="0" fontId="3" fillId="0" borderId="0" xfId="0" applyFont="1" applyAlignment="1">
      <alignment horizontal="center"/>
    </xf>
    <xf numFmtId="43" fontId="3" fillId="0" borderId="0" xfId="1" applyFont="1" applyAlignment="1">
      <alignment horizontal="center"/>
    </xf>
    <xf numFmtId="0" fontId="5" fillId="0" borderId="3" xfId="0" applyFont="1" applyBorder="1" applyAlignment="1">
      <alignment horizontal="center" vertical="center" wrapText="1"/>
    </xf>
    <xf numFmtId="43" fontId="5" fillId="0" borderId="4" xfId="0" applyNumberFormat="1" applyFont="1" applyBorder="1"/>
    <xf numFmtId="0" fontId="5" fillId="0" borderId="4" xfId="1" applyNumberFormat="1" applyFont="1" applyBorder="1" applyAlignment="1">
      <alignment horizontal="center" vertical="center"/>
    </xf>
    <xf numFmtId="43" fontId="6" fillId="0" borderId="5" xfId="1" applyFont="1" applyBorder="1" applyAlignment="1">
      <alignment horizontal="center"/>
    </xf>
    <xf numFmtId="43" fontId="6" fillId="0" borderId="6" xfId="1" applyFont="1" applyBorder="1" applyAlignment="1">
      <alignment horizontal="center"/>
    </xf>
    <xf numFmtId="43" fontId="6" fillId="0" borderId="7" xfId="1" applyFont="1" applyBorder="1" applyAlignment="1">
      <alignment horizontal="center"/>
    </xf>
    <xf numFmtId="43" fontId="3" fillId="0" borderId="0" xfId="1" applyFont="1" applyBorder="1"/>
    <xf numFmtId="165" fontId="12" fillId="0" borderId="0" xfId="0" applyNumberFormat="1" applyFont="1"/>
    <xf numFmtId="43" fontId="6" fillId="0" borderId="0" xfId="1" applyFont="1" applyAlignment="1">
      <alignment horizontal="center"/>
    </xf>
    <xf numFmtId="43" fontId="5" fillId="0" borderId="4" xfId="2" applyNumberFormat="1" applyFont="1" applyBorder="1"/>
    <xf numFmtId="0" fontId="6" fillId="0" borderId="5" xfId="0" applyFont="1" applyBorder="1" applyAlignment="1">
      <alignment horizontal="center"/>
    </xf>
    <xf numFmtId="0" fontId="6" fillId="0" borderId="6" xfId="0" applyFont="1" applyBorder="1" applyAlignment="1">
      <alignment horizontal="center"/>
    </xf>
    <xf numFmtId="0" fontId="6" fillId="0" borderId="7" xfId="0" applyFont="1" applyBorder="1" applyAlignment="1">
      <alignment horizontal="center"/>
    </xf>
    <xf numFmtId="43" fontId="2" fillId="0" borderId="0" xfId="1" applyFont="1"/>
    <xf numFmtId="2" fontId="5" fillId="0" borderId="0" xfId="0" applyNumberFormat="1" applyFont="1"/>
    <xf numFmtId="43" fontId="6" fillId="0" borderId="4" xfId="0" applyNumberFormat="1" applyFont="1" applyBorder="1"/>
    <xf numFmtId="2" fontId="6" fillId="0" borderId="0" xfId="0" applyNumberFormat="1" applyFont="1"/>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1324841</xdr:colOff>
      <xdr:row>27</xdr:row>
      <xdr:rowOff>173182</xdr:rowOff>
    </xdr:from>
    <xdr:ext cx="259773" cy="280205"/>
    <xdr:sp macro="" textlink="">
      <xdr:nvSpPr>
        <xdr:cNvPr id="2" name="TextBox 1">
          <a:extLst>
            <a:ext uri="{FF2B5EF4-FFF2-40B4-BE49-F238E27FC236}">
              <a16:creationId xmlns:a16="http://schemas.microsoft.com/office/drawing/2014/main" id="{86862E13-497E-4E42-838A-304DC583C8A9}"/>
            </a:ext>
          </a:extLst>
        </xdr:cNvPr>
        <xdr:cNvSpPr txBox="1"/>
      </xdr:nvSpPr>
      <xdr:spPr>
        <a:xfrm>
          <a:off x="2572616" y="5211907"/>
          <a:ext cx="259773" cy="280205"/>
        </a:xfrm>
        <a:prstGeom prst="rect">
          <a:avLst/>
        </a:prstGeom>
        <a:no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1200" b="1"/>
            <a:t>-</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0.10.21.250\VAL%20IC%201%20-%20Desktop\VRF\Master%20Template.xlsm" TargetMode="External"/><Relationship Id="rId1" Type="http://schemas.openxmlformats.org/officeDocument/2006/relationships/externalLinkPath" Target="file:///\\10.10.21.250\VAL%20IC%201%20-%20Desktop\VRF\Master%20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Workings"/>
      <sheetName val="VRF"/>
      <sheetName val="Initial - EVDF"/>
      <sheetName val="Revised - EVDF"/>
      <sheetName val="EVDF-Email"/>
      <sheetName val="Workings Extended"/>
      <sheetName val="EVDF Tools"/>
    </sheetNames>
    <sheetDataSet>
      <sheetData sheetId="0">
        <row r="1">
          <cell r="I1">
            <v>0</v>
          </cell>
          <cell r="J1">
            <v>0</v>
          </cell>
        </row>
        <row r="3">
          <cell r="A3">
            <v>1</v>
          </cell>
          <cell r="F3">
            <v>0</v>
          </cell>
          <cell r="G3">
            <v>0</v>
          </cell>
          <cell r="H3">
            <v>0</v>
          </cell>
          <cell r="I3">
            <v>0</v>
          </cell>
          <cell r="J3">
            <v>0</v>
          </cell>
        </row>
        <row r="4">
          <cell r="A4">
            <v>2</v>
          </cell>
          <cell r="F4">
            <v>0</v>
          </cell>
          <cell r="G4">
            <v>0</v>
          </cell>
          <cell r="H4">
            <v>0</v>
          </cell>
          <cell r="I4">
            <v>0</v>
          </cell>
          <cell r="J4">
            <v>0</v>
          </cell>
        </row>
        <row r="5">
          <cell r="A5">
            <v>3</v>
          </cell>
          <cell r="F5">
            <v>0</v>
          </cell>
          <cell r="G5">
            <v>0</v>
          </cell>
          <cell r="H5">
            <v>0</v>
          </cell>
          <cell r="I5">
            <v>0</v>
          </cell>
          <cell r="J5">
            <v>0</v>
          </cell>
        </row>
        <row r="6">
          <cell r="A6">
            <v>4</v>
          </cell>
          <cell r="F6">
            <v>0</v>
          </cell>
          <cell r="G6">
            <v>0</v>
          </cell>
          <cell r="H6">
            <v>0</v>
          </cell>
          <cell r="I6">
            <v>0</v>
          </cell>
          <cell r="J6">
            <v>0</v>
          </cell>
        </row>
        <row r="7">
          <cell r="A7">
            <v>5</v>
          </cell>
          <cell r="F7">
            <v>0</v>
          </cell>
          <cell r="G7">
            <v>0</v>
          </cell>
          <cell r="H7">
            <v>0</v>
          </cell>
          <cell r="I7">
            <v>0</v>
          </cell>
          <cell r="J7">
            <v>0</v>
          </cell>
        </row>
        <row r="8">
          <cell r="A8">
            <v>6</v>
          </cell>
          <cell r="F8">
            <v>0</v>
          </cell>
          <cell r="G8">
            <v>0</v>
          </cell>
          <cell r="H8">
            <v>0</v>
          </cell>
          <cell r="I8">
            <v>0</v>
          </cell>
          <cell r="J8">
            <v>0</v>
          </cell>
        </row>
        <row r="9">
          <cell r="A9">
            <v>7</v>
          </cell>
          <cell r="F9">
            <v>0</v>
          </cell>
          <cell r="G9">
            <v>0</v>
          </cell>
          <cell r="H9">
            <v>0</v>
          </cell>
          <cell r="I9">
            <v>0</v>
          </cell>
          <cell r="J9">
            <v>0</v>
          </cell>
        </row>
        <row r="10">
          <cell r="A10">
            <v>8</v>
          </cell>
          <cell r="F10">
            <v>0</v>
          </cell>
          <cell r="G10">
            <v>0</v>
          </cell>
          <cell r="H10">
            <v>0</v>
          </cell>
          <cell r="I10">
            <v>0</v>
          </cell>
          <cell r="J10">
            <v>0</v>
          </cell>
        </row>
        <row r="11">
          <cell r="A11">
            <v>9</v>
          </cell>
          <cell r="F11">
            <v>0</v>
          </cell>
          <cell r="G11">
            <v>0</v>
          </cell>
          <cell r="H11">
            <v>0</v>
          </cell>
          <cell r="I11">
            <v>0</v>
          </cell>
          <cell r="J11">
            <v>0</v>
          </cell>
        </row>
        <row r="12">
          <cell r="A12">
            <v>10</v>
          </cell>
          <cell r="F12">
            <v>0</v>
          </cell>
          <cell r="G12">
            <v>0</v>
          </cell>
          <cell r="H12">
            <v>0</v>
          </cell>
          <cell r="I12">
            <v>0</v>
          </cell>
          <cell r="J12">
            <v>0</v>
          </cell>
        </row>
        <row r="13">
          <cell r="A13">
            <v>11</v>
          </cell>
          <cell r="F13">
            <v>0</v>
          </cell>
          <cell r="G13">
            <v>0</v>
          </cell>
          <cell r="H13">
            <v>0</v>
          </cell>
          <cell r="I13">
            <v>0</v>
          </cell>
          <cell r="J13">
            <v>0</v>
          </cell>
        </row>
        <row r="14">
          <cell r="A14">
            <v>12</v>
          </cell>
          <cell r="F14">
            <v>0</v>
          </cell>
          <cell r="G14">
            <v>0</v>
          </cell>
          <cell r="H14">
            <v>0</v>
          </cell>
          <cell r="I14">
            <v>0</v>
          </cell>
          <cell r="J14">
            <v>0</v>
          </cell>
        </row>
        <row r="15">
          <cell r="A15">
            <v>13</v>
          </cell>
          <cell r="F15">
            <v>0</v>
          </cell>
          <cell r="G15">
            <v>0</v>
          </cell>
          <cell r="H15">
            <v>0</v>
          </cell>
          <cell r="I15">
            <v>0</v>
          </cell>
          <cell r="J15">
            <v>0</v>
          </cell>
        </row>
        <row r="16">
          <cell r="A16">
            <v>14</v>
          </cell>
          <cell r="F16">
            <v>0</v>
          </cell>
          <cell r="G16">
            <v>0</v>
          </cell>
          <cell r="H16">
            <v>0</v>
          </cell>
          <cell r="I16">
            <v>0</v>
          </cell>
          <cell r="J16">
            <v>0</v>
          </cell>
        </row>
        <row r="17">
          <cell r="A17">
            <v>15</v>
          </cell>
          <cell r="F17">
            <v>0</v>
          </cell>
          <cell r="G17">
            <v>0</v>
          </cell>
          <cell r="H17">
            <v>0</v>
          </cell>
          <cell r="I17">
            <v>0</v>
          </cell>
          <cell r="J17">
            <v>0</v>
          </cell>
        </row>
        <row r="18">
          <cell r="A18">
            <v>16</v>
          </cell>
          <cell r="F18">
            <v>0</v>
          </cell>
          <cell r="G18">
            <v>0</v>
          </cell>
          <cell r="H18">
            <v>0</v>
          </cell>
          <cell r="I18">
            <v>0</v>
          </cell>
          <cell r="J18">
            <v>0</v>
          </cell>
        </row>
        <row r="19">
          <cell r="A19">
            <v>17</v>
          </cell>
          <cell r="F19">
            <v>0</v>
          </cell>
          <cell r="G19">
            <v>0</v>
          </cell>
          <cell r="H19">
            <v>0</v>
          </cell>
          <cell r="I19">
            <v>0</v>
          </cell>
          <cell r="J19">
            <v>0</v>
          </cell>
        </row>
        <row r="20">
          <cell r="A20">
            <v>18</v>
          </cell>
          <cell r="F20">
            <v>0</v>
          </cell>
          <cell r="G20">
            <v>0</v>
          </cell>
          <cell r="H20">
            <v>0</v>
          </cell>
          <cell r="I20">
            <v>0</v>
          </cell>
          <cell r="J20">
            <v>0</v>
          </cell>
        </row>
        <row r="21">
          <cell r="A21">
            <v>19</v>
          </cell>
          <cell r="F21">
            <v>0</v>
          </cell>
          <cell r="G21">
            <v>0</v>
          </cell>
          <cell r="H21">
            <v>0</v>
          </cell>
          <cell r="I21">
            <v>0</v>
          </cell>
          <cell r="J21">
            <v>0</v>
          </cell>
        </row>
        <row r="22">
          <cell r="A22">
            <v>20</v>
          </cell>
          <cell r="F22">
            <v>0</v>
          </cell>
          <cell r="G22">
            <v>0</v>
          </cell>
          <cell r="H22">
            <v>0</v>
          </cell>
          <cell r="I22">
            <v>0</v>
          </cell>
          <cell r="J22">
            <v>0</v>
          </cell>
        </row>
        <row r="23">
          <cell r="A23">
            <v>21</v>
          </cell>
          <cell r="F23">
            <v>0</v>
          </cell>
          <cell r="G23">
            <v>0</v>
          </cell>
          <cell r="H23">
            <v>0</v>
          </cell>
          <cell r="I23">
            <v>0</v>
          </cell>
          <cell r="J23">
            <v>0</v>
          </cell>
        </row>
        <row r="24">
          <cell r="A24">
            <v>22</v>
          </cell>
          <cell r="F24">
            <v>0</v>
          </cell>
          <cell r="G24">
            <v>0</v>
          </cell>
          <cell r="H24">
            <v>0</v>
          </cell>
          <cell r="I24">
            <v>0</v>
          </cell>
          <cell r="J24">
            <v>0</v>
          </cell>
        </row>
        <row r="25">
          <cell r="A25">
            <v>23</v>
          </cell>
          <cell r="F25">
            <v>0</v>
          </cell>
          <cell r="G25">
            <v>0</v>
          </cell>
          <cell r="H25">
            <v>0</v>
          </cell>
          <cell r="I25">
            <v>0</v>
          </cell>
          <cell r="J25">
            <v>0</v>
          </cell>
        </row>
        <row r="26">
          <cell r="A26">
            <v>24</v>
          </cell>
          <cell r="F26">
            <v>0</v>
          </cell>
          <cell r="G26">
            <v>0</v>
          </cell>
          <cell r="H26">
            <v>0</v>
          </cell>
          <cell r="I26">
            <v>0</v>
          </cell>
          <cell r="J26">
            <v>0</v>
          </cell>
        </row>
        <row r="27">
          <cell r="A27">
            <v>25</v>
          </cell>
          <cell r="F27">
            <v>0</v>
          </cell>
          <cell r="G27">
            <v>0</v>
          </cell>
          <cell r="H27">
            <v>0</v>
          </cell>
          <cell r="I27">
            <v>0</v>
          </cell>
          <cell r="J27">
            <v>0</v>
          </cell>
        </row>
        <row r="28">
          <cell r="A28">
            <v>26</v>
          </cell>
          <cell r="F28">
            <v>0</v>
          </cell>
          <cell r="G28">
            <v>0</v>
          </cell>
          <cell r="H28">
            <v>0</v>
          </cell>
          <cell r="I28">
            <v>0</v>
          </cell>
          <cell r="J28">
            <v>0</v>
          </cell>
        </row>
        <row r="29">
          <cell r="A29">
            <v>27</v>
          </cell>
          <cell r="F29">
            <v>0</v>
          </cell>
          <cell r="G29">
            <v>0</v>
          </cell>
          <cell r="H29">
            <v>0</v>
          </cell>
          <cell r="I29">
            <v>0</v>
          </cell>
          <cell r="J29">
            <v>0</v>
          </cell>
        </row>
        <row r="30">
          <cell r="A30">
            <v>28</v>
          </cell>
          <cell r="F30">
            <v>0</v>
          </cell>
          <cell r="G30">
            <v>0</v>
          </cell>
          <cell r="H30">
            <v>0</v>
          </cell>
          <cell r="I30">
            <v>0</v>
          </cell>
          <cell r="J30">
            <v>0</v>
          </cell>
        </row>
        <row r="31">
          <cell r="A31">
            <v>29</v>
          </cell>
          <cell r="F31">
            <v>0</v>
          </cell>
          <cell r="G31">
            <v>0</v>
          </cell>
          <cell r="H31">
            <v>0</v>
          </cell>
          <cell r="I31">
            <v>0</v>
          </cell>
          <cell r="J31">
            <v>0</v>
          </cell>
        </row>
        <row r="32">
          <cell r="A32">
            <v>30</v>
          </cell>
          <cell r="F32">
            <v>0</v>
          </cell>
          <cell r="G32">
            <v>0</v>
          </cell>
          <cell r="H32">
            <v>0</v>
          </cell>
          <cell r="I32">
            <v>0</v>
          </cell>
          <cell r="J32">
            <v>0</v>
          </cell>
        </row>
        <row r="33">
          <cell r="A33">
            <v>31</v>
          </cell>
          <cell r="F33">
            <v>0</v>
          </cell>
          <cell r="G33">
            <v>0</v>
          </cell>
          <cell r="H33">
            <v>0</v>
          </cell>
          <cell r="I33">
            <v>0</v>
          </cell>
          <cell r="J33">
            <v>0</v>
          </cell>
        </row>
        <row r="34">
          <cell r="A34">
            <v>32</v>
          </cell>
          <cell r="F34">
            <v>0</v>
          </cell>
          <cell r="G34">
            <v>0</v>
          </cell>
          <cell r="H34">
            <v>0</v>
          </cell>
          <cell r="I34">
            <v>0</v>
          </cell>
          <cell r="J34">
            <v>0</v>
          </cell>
        </row>
        <row r="35">
          <cell r="A35">
            <v>33</v>
          </cell>
          <cell r="F35">
            <v>0</v>
          </cell>
          <cell r="G35">
            <v>0</v>
          </cell>
          <cell r="H35">
            <v>0</v>
          </cell>
          <cell r="I35">
            <v>0</v>
          </cell>
          <cell r="J35">
            <v>0</v>
          </cell>
        </row>
        <row r="36">
          <cell r="A36">
            <v>34</v>
          </cell>
          <cell r="F36">
            <v>0</v>
          </cell>
          <cell r="G36">
            <v>0</v>
          </cell>
          <cell r="H36">
            <v>0</v>
          </cell>
          <cell r="I36">
            <v>0</v>
          </cell>
          <cell r="J36">
            <v>0</v>
          </cell>
        </row>
        <row r="37">
          <cell r="A37">
            <v>35</v>
          </cell>
          <cell r="F37">
            <v>0</v>
          </cell>
          <cell r="G37">
            <v>0</v>
          </cell>
          <cell r="H37">
            <v>0</v>
          </cell>
          <cell r="I37">
            <v>0</v>
          </cell>
          <cell r="J37">
            <v>0</v>
          </cell>
        </row>
        <row r="38">
          <cell r="A38">
            <v>36</v>
          </cell>
          <cell r="F38">
            <v>0</v>
          </cell>
          <cell r="G38">
            <v>0</v>
          </cell>
          <cell r="H38">
            <v>0</v>
          </cell>
          <cell r="I38">
            <v>0</v>
          </cell>
          <cell r="J38">
            <v>0</v>
          </cell>
        </row>
        <row r="39">
          <cell r="A39">
            <v>37</v>
          </cell>
          <cell r="F39">
            <v>0</v>
          </cell>
          <cell r="G39">
            <v>0</v>
          </cell>
          <cell r="H39">
            <v>0</v>
          </cell>
          <cell r="I39">
            <v>0</v>
          </cell>
          <cell r="J39">
            <v>0</v>
          </cell>
        </row>
        <row r="40">
          <cell r="A40">
            <v>38</v>
          </cell>
          <cell r="F40">
            <v>0</v>
          </cell>
          <cell r="G40">
            <v>0</v>
          </cell>
          <cell r="H40">
            <v>0</v>
          </cell>
          <cell r="I40">
            <v>0</v>
          </cell>
          <cell r="J40">
            <v>0</v>
          </cell>
        </row>
        <row r="41">
          <cell r="A41">
            <v>39</v>
          </cell>
          <cell r="F41">
            <v>0</v>
          </cell>
          <cell r="G41">
            <v>0</v>
          </cell>
          <cell r="H41">
            <v>0</v>
          </cell>
          <cell r="I41">
            <v>0</v>
          </cell>
          <cell r="J41">
            <v>0</v>
          </cell>
        </row>
        <row r="42">
          <cell r="A42">
            <v>40</v>
          </cell>
          <cell r="F42">
            <v>0</v>
          </cell>
          <cell r="G42">
            <v>0</v>
          </cell>
          <cell r="H42">
            <v>0</v>
          </cell>
          <cell r="I42">
            <v>0</v>
          </cell>
          <cell r="J42">
            <v>0</v>
          </cell>
        </row>
        <row r="43">
          <cell r="A43">
            <v>41</v>
          </cell>
          <cell r="F43">
            <v>0</v>
          </cell>
          <cell r="G43">
            <v>0</v>
          </cell>
          <cell r="H43">
            <v>0</v>
          </cell>
          <cell r="I43">
            <v>0</v>
          </cell>
          <cell r="J43">
            <v>0</v>
          </cell>
        </row>
        <row r="44">
          <cell r="A44">
            <v>42</v>
          </cell>
          <cell r="F44">
            <v>0</v>
          </cell>
          <cell r="G44">
            <v>0</v>
          </cell>
          <cell r="H44">
            <v>0</v>
          </cell>
          <cell r="I44">
            <v>0</v>
          </cell>
          <cell r="J44">
            <v>0</v>
          </cell>
        </row>
        <row r="45">
          <cell r="A45">
            <v>43</v>
          </cell>
          <cell r="F45">
            <v>0</v>
          </cell>
          <cell r="G45">
            <v>0</v>
          </cell>
          <cell r="H45">
            <v>0</v>
          </cell>
          <cell r="I45">
            <v>0</v>
          </cell>
          <cell r="J45">
            <v>0</v>
          </cell>
        </row>
        <row r="46">
          <cell r="A46">
            <v>44</v>
          </cell>
          <cell r="F46">
            <v>0</v>
          </cell>
          <cell r="G46">
            <v>0</v>
          </cell>
          <cell r="H46">
            <v>0</v>
          </cell>
          <cell r="I46">
            <v>0</v>
          </cell>
          <cell r="J46">
            <v>0</v>
          </cell>
        </row>
        <row r="47">
          <cell r="A47">
            <v>45</v>
          </cell>
          <cell r="F47">
            <v>0</v>
          </cell>
          <cell r="G47">
            <v>0</v>
          </cell>
          <cell r="H47">
            <v>0</v>
          </cell>
          <cell r="I47">
            <v>0</v>
          </cell>
          <cell r="J47">
            <v>0</v>
          </cell>
        </row>
        <row r="48">
          <cell r="A48">
            <v>46</v>
          </cell>
          <cell r="F48">
            <v>0</v>
          </cell>
          <cell r="G48">
            <v>0</v>
          </cell>
          <cell r="H48">
            <v>0</v>
          </cell>
          <cell r="I48">
            <v>0</v>
          </cell>
          <cell r="J48">
            <v>0</v>
          </cell>
        </row>
        <row r="49">
          <cell r="A49">
            <v>47</v>
          </cell>
          <cell r="F49">
            <v>0</v>
          </cell>
          <cell r="G49">
            <v>0</v>
          </cell>
          <cell r="H49">
            <v>0</v>
          </cell>
          <cell r="I49">
            <v>0</v>
          </cell>
          <cell r="J49">
            <v>0</v>
          </cell>
        </row>
        <row r="50">
          <cell r="A50">
            <v>48</v>
          </cell>
          <cell r="F50">
            <v>0</v>
          </cell>
          <cell r="G50">
            <v>0</v>
          </cell>
          <cell r="H50">
            <v>0</v>
          </cell>
          <cell r="I50">
            <v>0</v>
          </cell>
          <cell r="J50">
            <v>0</v>
          </cell>
        </row>
        <row r="51">
          <cell r="A51">
            <v>49</v>
          </cell>
          <cell r="F51">
            <v>0</v>
          </cell>
          <cell r="G51">
            <v>0</v>
          </cell>
          <cell r="H51">
            <v>0</v>
          </cell>
          <cell r="I51">
            <v>0</v>
          </cell>
          <cell r="J51">
            <v>0</v>
          </cell>
        </row>
        <row r="52">
          <cell r="A52">
            <v>50</v>
          </cell>
          <cell r="F52">
            <v>0</v>
          </cell>
          <cell r="G52">
            <v>0</v>
          </cell>
          <cell r="H52">
            <v>0</v>
          </cell>
          <cell r="I52">
            <v>0</v>
          </cell>
          <cell r="J52">
            <v>0</v>
          </cell>
        </row>
        <row r="53">
          <cell r="A53">
            <v>51</v>
          </cell>
          <cell r="F53">
            <v>0</v>
          </cell>
          <cell r="G53">
            <v>0</v>
          </cell>
          <cell r="H53">
            <v>0</v>
          </cell>
          <cell r="I53">
            <v>0</v>
          </cell>
          <cell r="J53">
            <v>0</v>
          </cell>
        </row>
        <row r="54">
          <cell r="A54">
            <v>52</v>
          </cell>
          <cell r="F54">
            <v>0</v>
          </cell>
          <cell r="G54">
            <v>0</v>
          </cell>
          <cell r="H54">
            <v>0</v>
          </cell>
          <cell r="I54">
            <v>0</v>
          </cell>
          <cell r="J54">
            <v>0</v>
          </cell>
        </row>
        <row r="55">
          <cell r="A55">
            <v>53</v>
          </cell>
          <cell r="F55">
            <v>0</v>
          </cell>
          <cell r="G55">
            <v>0</v>
          </cell>
          <cell r="H55">
            <v>0</v>
          </cell>
          <cell r="I55">
            <v>0</v>
          </cell>
          <cell r="J55">
            <v>0</v>
          </cell>
        </row>
        <row r="56">
          <cell r="A56">
            <v>54</v>
          </cell>
          <cell r="F56">
            <v>0</v>
          </cell>
          <cell r="G56">
            <v>0</v>
          </cell>
          <cell r="H56">
            <v>0</v>
          </cell>
          <cell r="I56">
            <v>0</v>
          </cell>
          <cell r="J56">
            <v>0</v>
          </cell>
        </row>
        <row r="57">
          <cell r="A57">
            <v>55</v>
          </cell>
          <cell r="F57">
            <v>0</v>
          </cell>
          <cell r="G57">
            <v>0</v>
          </cell>
          <cell r="H57">
            <v>0</v>
          </cell>
          <cell r="I57">
            <v>0</v>
          </cell>
          <cell r="J57">
            <v>0</v>
          </cell>
        </row>
        <row r="58">
          <cell r="A58">
            <v>56</v>
          </cell>
          <cell r="F58">
            <v>0</v>
          </cell>
          <cell r="G58">
            <v>0</v>
          </cell>
          <cell r="H58">
            <v>0</v>
          </cell>
          <cell r="I58">
            <v>0</v>
          </cell>
          <cell r="J58">
            <v>0</v>
          </cell>
        </row>
        <row r="59">
          <cell r="A59">
            <v>57</v>
          </cell>
          <cell r="F59">
            <v>0</v>
          </cell>
          <cell r="G59">
            <v>0</v>
          </cell>
          <cell r="H59">
            <v>0</v>
          </cell>
          <cell r="I59">
            <v>0</v>
          </cell>
          <cell r="J59">
            <v>0</v>
          </cell>
        </row>
        <row r="60">
          <cell r="A60">
            <v>58</v>
          </cell>
          <cell r="F60">
            <v>0</v>
          </cell>
          <cell r="G60">
            <v>0</v>
          </cell>
          <cell r="H60">
            <v>0</v>
          </cell>
          <cell r="I60">
            <v>0</v>
          </cell>
          <cell r="J60">
            <v>0</v>
          </cell>
        </row>
        <row r="61">
          <cell r="A61">
            <v>59</v>
          </cell>
          <cell r="F61">
            <v>0</v>
          </cell>
          <cell r="G61">
            <v>0</v>
          </cell>
          <cell r="H61">
            <v>0</v>
          </cell>
          <cell r="I61">
            <v>0</v>
          </cell>
          <cell r="J61">
            <v>0</v>
          </cell>
        </row>
        <row r="62">
          <cell r="A62">
            <v>60</v>
          </cell>
          <cell r="F62">
            <v>0</v>
          </cell>
          <cell r="G62">
            <v>0</v>
          </cell>
          <cell r="H62">
            <v>0</v>
          </cell>
          <cell r="I62">
            <v>0</v>
          </cell>
          <cell r="J62">
            <v>0</v>
          </cell>
        </row>
        <row r="63">
          <cell r="A63">
            <v>61</v>
          </cell>
          <cell r="F63">
            <v>0</v>
          </cell>
          <cell r="G63">
            <v>0</v>
          </cell>
          <cell r="H63">
            <v>0</v>
          </cell>
          <cell r="I63">
            <v>0</v>
          </cell>
          <cell r="J63">
            <v>0</v>
          </cell>
        </row>
        <row r="64">
          <cell r="A64">
            <v>62</v>
          </cell>
          <cell r="F64">
            <v>0</v>
          </cell>
          <cell r="G64">
            <v>0</v>
          </cell>
          <cell r="H64">
            <v>0</v>
          </cell>
          <cell r="I64">
            <v>0</v>
          </cell>
          <cell r="J64">
            <v>0</v>
          </cell>
        </row>
        <row r="65">
          <cell r="A65">
            <v>63</v>
          </cell>
          <cell r="F65">
            <v>0</v>
          </cell>
          <cell r="G65">
            <v>0</v>
          </cell>
          <cell r="H65">
            <v>0</v>
          </cell>
          <cell r="I65">
            <v>0</v>
          </cell>
          <cell r="J65">
            <v>0</v>
          </cell>
        </row>
        <row r="66">
          <cell r="A66">
            <v>64</v>
          </cell>
          <cell r="F66">
            <v>0</v>
          </cell>
          <cell r="G66">
            <v>0</v>
          </cell>
          <cell r="H66">
            <v>0</v>
          </cell>
          <cell r="I66">
            <v>0</v>
          </cell>
          <cell r="J66">
            <v>0</v>
          </cell>
        </row>
        <row r="67">
          <cell r="A67">
            <v>65</v>
          </cell>
          <cell r="F67">
            <v>0</v>
          </cell>
          <cell r="G67">
            <v>0</v>
          </cell>
          <cell r="H67">
            <v>0</v>
          </cell>
          <cell r="I67">
            <v>0</v>
          </cell>
          <cell r="J67">
            <v>0</v>
          </cell>
        </row>
        <row r="68">
          <cell r="A68">
            <v>66</v>
          </cell>
          <cell r="F68">
            <v>0</v>
          </cell>
          <cell r="G68">
            <v>0</v>
          </cell>
          <cell r="H68">
            <v>0</v>
          </cell>
          <cell r="I68">
            <v>0</v>
          </cell>
          <cell r="J68">
            <v>0</v>
          </cell>
        </row>
        <row r="69">
          <cell r="A69">
            <v>67</v>
          </cell>
          <cell r="F69">
            <v>0</v>
          </cell>
          <cell r="G69">
            <v>0</v>
          </cell>
          <cell r="H69">
            <v>0</v>
          </cell>
          <cell r="I69">
            <v>0</v>
          </cell>
          <cell r="J69">
            <v>0</v>
          </cell>
        </row>
        <row r="70">
          <cell r="A70">
            <v>68</v>
          </cell>
          <cell r="F70">
            <v>0</v>
          </cell>
          <cell r="G70">
            <v>0</v>
          </cell>
          <cell r="H70">
            <v>0</v>
          </cell>
          <cell r="I70">
            <v>0</v>
          </cell>
          <cell r="J70">
            <v>0</v>
          </cell>
        </row>
        <row r="71">
          <cell r="A71">
            <v>69</v>
          </cell>
          <cell r="F71">
            <v>0</v>
          </cell>
          <cell r="G71">
            <v>0</v>
          </cell>
          <cell r="H71">
            <v>0</v>
          </cell>
          <cell r="I71">
            <v>0</v>
          </cell>
          <cell r="J71">
            <v>0</v>
          </cell>
        </row>
        <row r="72">
          <cell r="A72">
            <v>70</v>
          </cell>
          <cell r="F72">
            <v>0</v>
          </cell>
          <cell r="G72">
            <v>0</v>
          </cell>
          <cell r="H72">
            <v>0</v>
          </cell>
          <cell r="I72">
            <v>0</v>
          </cell>
          <cell r="J72">
            <v>0</v>
          </cell>
        </row>
        <row r="73">
          <cell r="A73">
            <v>71</v>
          </cell>
          <cell r="F73">
            <v>0</v>
          </cell>
          <cell r="G73">
            <v>0</v>
          </cell>
          <cell r="H73">
            <v>0</v>
          </cell>
          <cell r="I73">
            <v>0</v>
          </cell>
          <cell r="J73">
            <v>0</v>
          </cell>
        </row>
        <row r="74">
          <cell r="A74">
            <v>72</v>
          </cell>
          <cell r="F74">
            <v>0</v>
          </cell>
          <cell r="G74">
            <v>0</v>
          </cell>
          <cell r="H74">
            <v>0</v>
          </cell>
          <cell r="I74">
            <v>0</v>
          </cell>
          <cell r="J74">
            <v>0</v>
          </cell>
        </row>
        <row r="75">
          <cell r="A75">
            <v>73</v>
          </cell>
          <cell r="F75">
            <v>0</v>
          </cell>
          <cell r="G75">
            <v>0</v>
          </cell>
          <cell r="H75">
            <v>0</v>
          </cell>
          <cell r="I75">
            <v>0</v>
          </cell>
          <cell r="J75">
            <v>0</v>
          </cell>
        </row>
        <row r="76">
          <cell r="A76">
            <v>74</v>
          </cell>
          <cell r="F76">
            <v>0</v>
          </cell>
          <cell r="G76">
            <v>0</v>
          </cell>
          <cell r="H76">
            <v>0</v>
          </cell>
          <cell r="I76">
            <v>0</v>
          </cell>
          <cell r="J76">
            <v>0</v>
          </cell>
        </row>
        <row r="77">
          <cell r="A77">
            <v>75</v>
          </cell>
          <cell r="F77">
            <v>0</v>
          </cell>
          <cell r="G77">
            <v>0</v>
          </cell>
          <cell r="H77">
            <v>0</v>
          </cell>
          <cell r="I77">
            <v>0</v>
          </cell>
          <cell r="J77">
            <v>0</v>
          </cell>
        </row>
        <row r="78">
          <cell r="A78">
            <v>76</v>
          </cell>
          <cell r="F78">
            <v>0</v>
          </cell>
          <cell r="G78">
            <v>0</v>
          </cell>
          <cell r="H78">
            <v>0</v>
          </cell>
          <cell r="I78">
            <v>0</v>
          </cell>
          <cell r="J78">
            <v>0</v>
          </cell>
        </row>
        <row r="79">
          <cell r="A79">
            <v>77</v>
          </cell>
          <cell r="F79">
            <v>0</v>
          </cell>
          <cell r="G79">
            <v>0</v>
          </cell>
          <cell r="H79">
            <v>0</v>
          </cell>
          <cell r="I79">
            <v>0</v>
          </cell>
          <cell r="J79">
            <v>0</v>
          </cell>
        </row>
        <row r="80">
          <cell r="A80">
            <v>78</v>
          </cell>
          <cell r="F80">
            <v>0</v>
          </cell>
          <cell r="G80">
            <v>0</v>
          </cell>
          <cell r="H80">
            <v>0</v>
          </cell>
          <cell r="I80">
            <v>0</v>
          </cell>
          <cell r="J80">
            <v>0</v>
          </cell>
        </row>
        <row r="81">
          <cell r="A81">
            <v>79</v>
          </cell>
          <cell r="F81">
            <v>0</v>
          </cell>
          <cell r="G81">
            <v>0</v>
          </cell>
          <cell r="H81">
            <v>0</v>
          </cell>
          <cell r="I81">
            <v>0</v>
          </cell>
          <cell r="J81">
            <v>0</v>
          </cell>
        </row>
        <row r="82">
          <cell r="A82">
            <v>80</v>
          </cell>
          <cell r="F82">
            <v>0</v>
          </cell>
          <cell r="G82">
            <v>0</v>
          </cell>
          <cell r="H82">
            <v>0</v>
          </cell>
          <cell r="I82">
            <v>0</v>
          </cell>
          <cell r="J82">
            <v>0</v>
          </cell>
        </row>
        <row r="83">
          <cell r="A83">
            <v>81</v>
          </cell>
          <cell r="F83">
            <v>0</v>
          </cell>
          <cell r="G83">
            <v>0</v>
          </cell>
          <cell r="H83">
            <v>0</v>
          </cell>
          <cell r="I83">
            <v>0</v>
          </cell>
          <cell r="J83">
            <v>0</v>
          </cell>
        </row>
        <row r="84">
          <cell r="A84">
            <v>82</v>
          </cell>
          <cell r="F84">
            <v>0</v>
          </cell>
          <cell r="G84">
            <v>0</v>
          </cell>
          <cell r="H84">
            <v>0</v>
          </cell>
          <cell r="I84">
            <v>0</v>
          </cell>
          <cell r="J84">
            <v>0</v>
          </cell>
        </row>
        <row r="85">
          <cell r="A85">
            <v>83</v>
          </cell>
          <cell r="F85">
            <v>0</v>
          </cell>
          <cell r="G85">
            <v>0</v>
          </cell>
          <cell r="H85">
            <v>0</v>
          </cell>
          <cell r="I85">
            <v>0</v>
          </cell>
          <cell r="J85">
            <v>0</v>
          </cell>
        </row>
        <row r="86">
          <cell r="A86">
            <v>84</v>
          </cell>
          <cell r="F86">
            <v>0</v>
          </cell>
          <cell r="G86">
            <v>0</v>
          </cell>
          <cell r="H86">
            <v>0</v>
          </cell>
          <cell r="I86">
            <v>0</v>
          </cell>
          <cell r="J86">
            <v>0</v>
          </cell>
        </row>
        <row r="87">
          <cell r="A87">
            <v>85</v>
          </cell>
          <cell r="F87">
            <v>0</v>
          </cell>
          <cell r="G87">
            <v>0</v>
          </cell>
          <cell r="H87">
            <v>0</v>
          </cell>
          <cell r="I87">
            <v>0</v>
          </cell>
          <cell r="J87">
            <v>0</v>
          </cell>
        </row>
        <row r="88">
          <cell r="A88">
            <v>86</v>
          </cell>
          <cell r="F88">
            <v>0</v>
          </cell>
          <cell r="G88">
            <v>0</v>
          </cell>
          <cell r="H88">
            <v>0</v>
          </cell>
          <cell r="I88">
            <v>0</v>
          </cell>
          <cell r="J88">
            <v>0</v>
          </cell>
        </row>
        <row r="89">
          <cell r="A89">
            <v>87</v>
          </cell>
          <cell r="F89">
            <v>0</v>
          </cell>
          <cell r="G89">
            <v>0</v>
          </cell>
          <cell r="H89">
            <v>0</v>
          </cell>
          <cell r="I89">
            <v>0</v>
          </cell>
          <cell r="J89">
            <v>0</v>
          </cell>
        </row>
        <row r="90">
          <cell r="A90">
            <v>88</v>
          </cell>
          <cell r="F90">
            <v>0</v>
          </cell>
          <cell r="G90">
            <v>0</v>
          </cell>
          <cell r="H90">
            <v>0</v>
          </cell>
          <cell r="I90">
            <v>0</v>
          </cell>
          <cell r="J90">
            <v>0</v>
          </cell>
        </row>
        <row r="91">
          <cell r="A91">
            <v>89</v>
          </cell>
          <cell r="F91">
            <v>0</v>
          </cell>
          <cell r="G91">
            <v>0</v>
          </cell>
          <cell r="H91">
            <v>0</v>
          </cell>
          <cell r="I91">
            <v>0</v>
          </cell>
          <cell r="J91">
            <v>0</v>
          </cell>
        </row>
        <row r="92">
          <cell r="A92">
            <v>90</v>
          </cell>
          <cell r="F92">
            <v>0</v>
          </cell>
          <cell r="G92">
            <v>0</v>
          </cell>
          <cell r="H92">
            <v>0</v>
          </cell>
          <cell r="I92">
            <v>0</v>
          </cell>
          <cell r="J92">
            <v>0</v>
          </cell>
        </row>
        <row r="93">
          <cell r="A93">
            <v>91</v>
          </cell>
          <cell r="F93">
            <v>0</v>
          </cell>
          <cell r="G93">
            <v>0</v>
          </cell>
          <cell r="H93">
            <v>0</v>
          </cell>
          <cell r="I93">
            <v>0</v>
          </cell>
          <cell r="J93">
            <v>0</v>
          </cell>
        </row>
        <row r="94">
          <cell r="A94">
            <v>92</v>
          </cell>
          <cell r="F94">
            <v>0</v>
          </cell>
          <cell r="G94">
            <v>0</v>
          </cell>
          <cell r="H94">
            <v>0</v>
          </cell>
          <cell r="I94">
            <v>0</v>
          </cell>
          <cell r="J94">
            <v>0</v>
          </cell>
        </row>
        <row r="95">
          <cell r="A95">
            <v>93</v>
          </cell>
          <cell r="F95">
            <v>0</v>
          </cell>
          <cell r="G95">
            <v>0</v>
          </cell>
          <cell r="H95">
            <v>0</v>
          </cell>
          <cell r="I95">
            <v>0</v>
          </cell>
          <cell r="J95">
            <v>0</v>
          </cell>
        </row>
        <row r="96">
          <cell r="A96">
            <v>94</v>
          </cell>
          <cell r="F96">
            <v>0</v>
          </cell>
          <cell r="G96">
            <v>0</v>
          </cell>
          <cell r="H96">
            <v>0</v>
          </cell>
          <cell r="I96">
            <v>0</v>
          </cell>
          <cell r="J96">
            <v>0</v>
          </cell>
        </row>
        <row r="97">
          <cell r="A97">
            <v>95</v>
          </cell>
          <cell r="F97">
            <v>0</v>
          </cell>
          <cell r="G97">
            <v>0</v>
          </cell>
          <cell r="H97">
            <v>0</v>
          </cell>
          <cell r="I97">
            <v>0</v>
          </cell>
          <cell r="J97">
            <v>0</v>
          </cell>
        </row>
        <row r="98">
          <cell r="A98">
            <v>96</v>
          </cell>
          <cell r="F98">
            <v>0</v>
          </cell>
          <cell r="G98">
            <v>0</v>
          </cell>
          <cell r="H98">
            <v>0</v>
          </cell>
          <cell r="I98">
            <v>0</v>
          </cell>
          <cell r="J98">
            <v>0</v>
          </cell>
        </row>
        <row r="99">
          <cell r="A99">
            <v>97</v>
          </cell>
          <cell r="F99">
            <v>0</v>
          </cell>
          <cell r="G99">
            <v>0</v>
          </cell>
          <cell r="H99">
            <v>0</v>
          </cell>
          <cell r="I99">
            <v>0</v>
          </cell>
          <cell r="J99">
            <v>0</v>
          </cell>
        </row>
        <row r="100">
          <cell r="A100">
            <v>98</v>
          </cell>
          <cell r="F100">
            <v>0</v>
          </cell>
          <cell r="G100">
            <v>0</v>
          </cell>
          <cell r="H100">
            <v>0</v>
          </cell>
          <cell r="I100">
            <v>0</v>
          </cell>
          <cell r="J100">
            <v>0</v>
          </cell>
        </row>
        <row r="101">
          <cell r="A101">
            <v>99</v>
          </cell>
          <cell r="F101">
            <v>0</v>
          </cell>
          <cell r="G101">
            <v>0</v>
          </cell>
          <cell r="H101">
            <v>0</v>
          </cell>
          <cell r="I101">
            <v>0</v>
          </cell>
          <cell r="J101">
            <v>0</v>
          </cell>
        </row>
        <row r="102">
          <cell r="A102">
            <v>100</v>
          </cell>
          <cell r="F102">
            <v>0</v>
          </cell>
          <cell r="G102">
            <v>0</v>
          </cell>
          <cell r="H102">
            <v>0</v>
          </cell>
          <cell r="I102">
            <v>0</v>
          </cell>
          <cell r="J102">
            <v>0</v>
          </cell>
        </row>
        <row r="103">
          <cell r="A103">
            <v>101</v>
          </cell>
          <cell r="F103">
            <v>0</v>
          </cell>
          <cell r="G103">
            <v>0</v>
          </cell>
          <cell r="H103">
            <v>0</v>
          </cell>
          <cell r="I103">
            <v>0</v>
          </cell>
          <cell r="J103">
            <v>0</v>
          </cell>
        </row>
        <row r="104">
          <cell r="A104">
            <v>102</v>
          </cell>
          <cell r="F104">
            <v>0</v>
          </cell>
          <cell r="G104">
            <v>0</v>
          </cell>
          <cell r="H104">
            <v>0</v>
          </cell>
          <cell r="I104">
            <v>0</v>
          </cell>
          <cell r="J104">
            <v>0</v>
          </cell>
        </row>
        <row r="105">
          <cell r="A105">
            <v>103</v>
          </cell>
          <cell r="F105">
            <v>0</v>
          </cell>
          <cell r="G105">
            <v>0</v>
          </cell>
          <cell r="H105">
            <v>0</v>
          </cell>
          <cell r="I105">
            <v>0</v>
          </cell>
          <cell r="J105">
            <v>0</v>
          </cell>
        </row>
        <row r="106">
          <cell r="A106">
            <v>104</v>
          </cell>
          <cell r="F106">
            <v>0</v>
          </cell>
          <cell r="G106">
            <v>0</v>
          </cell>
          <cell r="H106">
            <v>0</v>
          </cell>
          <cell r="I106">
            <v>0</v>
          </cell>
          <cell r="J106">
            <v>0</v>
          </cell>
        </row>
        <row r="107">
          <cell r="A107">
            <v>105</v>
          </cell>
          <cell r="F107">
            <v>0</v>
          </cell>
          <cell r="G107">
            <v>0</v>
          </cell>
          <cell r="H107">
            <v>0</v>
          </cell>
          <cell r="I107">
            <v>0</v>
          </cell>
          <cell r="J107">
            <v>0</v>
          </cell>
        </row>
        <row r="108">
          <cell r="A108">
            <v>106</v>
          </cell>
          <cell r="F108">
            <v>0</v>
          </cell>
          <cell r="G108">
            <v>0</v>
          </cell>
          <cell r="H108">
            <v>0</v>
          </cell>
          <cell r="I108">
            <v>0</v>
          </cell>
          <cell r="J108">
            <v>0</v>
          </cell>
        </row>
        <row r="109">
          <cell r="A109">
            <v>107</v>
          </cell>
          <cell r="F109">
            <v>0</v>
          </cell>
          <cell r="G109">
            <v>0</v>
          </cell>
          <cell r="H109">
            <v>0</v>
          </cell>
          <cell r="I109">
            <v>0</v>
          </cell>
          <cell r="J109">
            <v>0</v>
          </cell>
        </row>
        <row r="110">
          <cell r="A110">
            <v>108</v>
          </cell>
          <cell r="F110">
            <v>0</v>
          </cell>
          <cell r="G110">
            <v>0</v>
          </cell>
          <cell r="H110">
            <v>0</v>
          </cell>
          <cell r="I110">
            <v>0</v>
          </cell>
          <cell r="J110">
            <v>0</v>
          </cell>
        </row>
        <row r="111">
          <cell r="A111">
            <v>109</v>
          </cell>
          <cell r="F111">
            <v>0</v>
          </cell>
          <cell r="G111">
            <v>0</v>
          </cell>
          <cell r="H111">
            <v>0</v>
          </cell>
          <cell r="I111">
            <v>0</v>
          </cell>
          <cell r="J111">
            <v>0</v>
          </cell>
        </row>
        <row r="112">
          <cell r="A112">
            <v>110</v>
          </cell>
          <cell r="F112">
            <v>0</v>
          </cell>
          <cell r="G112">
            <v>0</v>
          </cell>
          <cell r="H112">
            <v>0</v>
          </cell>
          <cell r="I112">
            <v>0</v>
          </cell>
          <cell r="J112">
            <v>0</v>
          </cell>
        </row>
        <row r="113">
          <cell r="A113">
            <v>111</v>
          </cell>
          <cell r="F113">
            <v>0</v>
          </cell>
          <cell r="G113">
            <v>0</v>
          </cell>
          <cell r="H113">
            <v>0</v>
          </cell>
          <cell r="I113">
            <v>0</v>
          </cell>
          <cell r="J113">
            <v>0</v>
          </cell>
        </row>
        <row r="114">
          <cell r="A114">
            <v>112</v>
          </cell>
          <cell r="F114">
            <v>0</v>
          </cell>
          <cell r="G114">
            <v>0</v>
          </cell>
          <cell r="H114">
            <v>0</v>
          </cell>
          <cell r="I114">
            <v>0</v>
          </cell>
          <cell r="J114">
            <v>0</v>
          </cell>
        </row>
        <row r="115">
          <cell r="A115">
            <v>113</v>
          </cell>
          <cell r="F115">
            <v>0</v>
          </cell>
          <cell r="G115">
            <v>0</v>
          </cell>
          <cell r="H115">
            <v>0</v>
          </cell>
          <cell r="I115">
            <v>0</v>
          </cell>
          <cell r="J115">
            <v>0</v>
          </cell>
        </row>
        <row r="116">
          <cell r="A116">
            <v>114</v>
          </cell>
          <cell r="F116">
            <v>0</v>
          </cell>
          <cell r="G116">
            <v>0</v>
          </cell>
          <cell r="H116">
            <v>0</v>
          </cell>
          <cell r="I116">
            <v>0</v>
          </cell>
          <cell r="J116">
            <v>0</v>
          </cell>
        </row>
        <row r="117">
          <cell r="A117">
            <v>115</v>
          </cell>
          <cell r="F117">
            <v>0</v>
          </cell>
          <cell r="G117">
            <v>0</v>
          </cell>
          <cell r="H117">
            <v>0</v>
          </cell>
          <cell r="I117">
            <v>0</v>
          </cell>
          <cell r="J117">
            <v>0</v>
          </cell>
        </row>
        <row r="118">
          <cell r="A118">
            <v>116</v>
          </cell>
          <cell r="F118">
            <v>0</v>
          </cell>
          <cell r="G118">
            <v>0</v>
          </cell>
          <cell r="H118">
            <v>0</v>
          </cell>
          <cell r="I118">
            <v>0</v>
          </cell>
          <cell r="J118">
            <v>0</v>
          </cell>
        </row>
        <row r="119">
          <cell r="A119">
            <v>117</v>
          </cell>
          <cell r="F119">
            <v>0</v>
          </cell>
          <cell r="G119">
            <v>0</v>
          </cell>
          <cell r="H119">
            <v>0</v>
          </cell>
          <cell r="I119">
            <v>0</v>
          </cell>
          <cell r="J119">
            <v>0</v>
          </cell>
        </row>
        <row r="120">
          <cell r="A120">
            <v>118</v>
          </cell>
          <cell r="F120">
            <v>0</v>
          </cell>
          <cell r="G120">
            <v>0</v>
          </cell>
          <cell r="H120">
            <v>0</v>
          </cell>
          <cell r="I120">
            <v>0</v>
          </cell>
          <cell r="J120">
            <v>0</v>
          </cell>
        </row>
        <row r="121">
          <cell r="A121">
            <v>119</v>
          </cell>
          <cell r="F121">
            <v>0</v>
          </cell>
          <cell r="G121">
            <v>0</v>
          </cell>
          <cell r="H121">
            <v>0</v>
          </cell>
          <cell r="I121">
            <v>0</v>
          </cell>
          <cell r="J121">
            <v>0</v>
          </cell>
        </row>
        <row r="122">
          <cell r="A122">
            <v>120</v>
          </cell>
          <cell r="F122">
            <v>0</v>
          </cell>
          <cell r="G122">
            <v>0</v>
          </cell>
          <cell r="H122">
            <v>0</v>
          </cell>
          <cell r="I122">
            <v>0</v>
          </cell>
          <cell r="J122">
            <v>0</v>
          </cell>
        </row>
        <row r="123">
          <cell r="A123">
            <v>121</v>
          </cell>
          <cell r="F123">
            <v>0</v>
          </cell>
          <cell r="G123">
            <v>0</v>
          </cell>
          <cell r="H123">
            <v>0</v>
          </cell>
          <cell r="I123">
            <v>0</v>
          </cell>
          <cell r="J123">
            <v>0</v>
          </cell>
        </row>
        <row r="124">
          <cell r="A124">
            <v>122</v>
          </cell>
          <cell r="F124">
            <v>0</v>
          </cell>
          <cell r="G124">
            <v>0</v>
          </cell>
          <cell r="H124">
            <v>0</v>
          </cell>
          <cell r="I124">
            <v>0</v>
          </cell>
          <cell r="J124">
            <v>0</v>
          </cell>
        </row>
        <row r="125">
          <cell r="A125">
            <v>123</v>
          </cell>
          <cell r="F125">
            <v>0</v>
          </cell>
          <cell r="G125">
            <v>0</v>
          </cell>
          <cell r="H125">
            <v>0</v>
          </cell>
          <cell r="I125">
            <v>0</v>
          </cell>
          <cell r="J125">
            <v>0</v>
          </cell>
        </row>
        <row r="126">
          <cell r="A126">
            <v>124</v>
          </cell>
          <cell r="F126">
            <v>0</v>
          </cell>
          <cell r="G126">
            <v>0</v>
          </cell>
          <cell r="H126">
            <v>0</v>
          </cell>
          <cell r="I126">
            <v>0</v>
          </cell>
          <cell r="J126">
            <v>0</v>
          </cell>
        </row>
        <row r="127">
          <cell r="A127">
            <v>125</v>
          </cell>
          <cell r="F127">
            <v>0</v>
          </cell>
          <cell r="G127">
            <v>0</v>
          </cell>
          <cell r="H127">
            <v>0</v>
          </cell>
          <cell r="I127">
            <v>0</v>
          </cell>
          <cell r="J127">
            <v>0</v>
          </cell>
        </row>
        <row r="128">
          <cell r="A128">
            <v>126</v>
          </cell>
          <cell r="F128">
            <v>0</v>
          </cell>
          <cell r="G128">
            <v>0</v>
          </cell>
          <cell r="H128">
            <v>0</v>
          </cell>
          <cell r="I128">
            <v>0</v>
          </cell>
          <cell r="J128">
            <v>0</v>
          </cell>
        </row>
        <row r="129">
          <cell r="A129">
            <v>127</v>
          </cell>
          <cell r="F129">
            <v>0</v>
          </cell>
          <cell r="G129">
            <v>0</v>
          </cell>
          <cell r="H129">
            <v>0</v>
          </cell>
          <cell r="I129">
            <v>0</v>
          </cell>
          <cell r="J129">
            <v>0</v>
          </cell>
        </row>
        <row r="130">
          <cell r="A130">
            <v>128</v>
          </cell>
          <cell r="F130">
            <v>0</v>
          </cell>
          <cell r="G130">
            <v>0</v>
          </cell>
          <cell r="H130">
            <v>0</v>
          </cell>
          <cell r="I130">
            <v>0</v>
          </cell>
          <cell r="J130">
            <v>0</v>
          </cell>
        </row>
        <row r="131">
          <cell r="A131">
            <v>129</v>
          </cell>
          <cell r="F131">
            <v>0</v>
          </cell>
          <cell r="G131">
            <v>0</v>
          </cell>
          <cell r="H131">
            <v>0</v>
          </cell>
          <cell r="I131">
            <v>0</v>
          </cell>
          <cell r="J131">
            <v>0</v>
          </cell>
        </row>
        <row r="132">
          <cell r="A132">
            <v>130</v>
          </cell>
          <cell r="F132">
            <v>0</v>
          </cell>
          <cell r="G132">
            <v>0</v>
          </cell>
          <cell r="H132">
            <v>0</v>
          </cell>
          <cell r="I132">
            <v>0</v>
          </cell>
          <cell r="J132">
            <v>0</v>
          </cell>
        </row>
        <row r="133">
          <cell r="A133">
            <v>131</v>
          </cell>
          <cell r="F133">
            <v>0</v>
          </cell>
          <cell r="G133">
            <v>0</v>
          </cell>
          <cell r="H133">
            <v>0</v>
          </cell>
          <cell r="I133">
            <v>0</v>
          </cell>
          <cell r="J133">
            <v>0</v>
          </cell>
        </row>
        <row r="134">
          <cell r="A134">
            <v>132</v>
          </cell>
          <cell r="F134">
            <v>0</v>
          </cell>
          <cell r="G134">
            <v>0</v>
          </cell>
          <cell r="H134">
            <v>0</v>
          </cell>
          <cell r="I134">
            <v>0</v>
          </cell>
          <cell r="J134">
            <v>0</v>
          </cell>
        </row>
        <row r="135">
          <cell r="A135">
            <v>133</v>
          </cell>
          <cell r="F135">
            <v>0</v>
          </cell>
          <cell r="G135">
            <v>0</v>
          </cell>
          <cell r="H135">
            <v>0</v>
          </cell>
          <cell r="I135">
            <v>0</v>
          </cell>
          <cell r="J135">
            <v>0</v>
          </cell>
        </row>
        <row r="136">
          <cell r="A136">
            <v>134</v>
          </cell>
          <cell r="F136">
            <v>0</v>
          </cell>
          <cell r="G136">
            <v>0</v>
          </cell>
          <cell r="H136">
            <v>0</v>
          </cell>
          <cell r="I136">
            <v>0</v>
          </cell>
          <cell r="J136">
            <v>0</v>
          </cell>
        </row>
        <row r="137">
          <cell r="A137">
            <v>135</v>
          </cell>
          <cell r="F137">
            <v>0</v>
          </cell>
          <cell r="G137">
            <v>0</v>
          </cell>
          <cell r="H137">
            <v>0</v>
          </cell>
          <cell r="I137">
            <v>0</v>
          </cell>
          <cell r="J137">
            <v>0</v>
          </cell>
        </row>
        <row r="138">
          <cell r="A138">
            <v>136</v>
          </cell>
          <cell r="F138">
            <v>0</v>
          </cell>
          <cell r="G138">
            <v>0</v>
          </cell>
          <cell r="H138">
            <v>0</v>
          </cell>
          <cell r="I138">
            <v>0</v>
          </cell>
          <cell r="J138">
            <v>0</v>
          </cell>
        </row>
        <row r="139">
          <cell r="A139">
            <v>137</v>
          </cell>
          <cell r="F139">
            <v>0</v>
          </cell>
          <cell r="G139">
            <v>0</v>
          </cell>
          <cell r="H139">
            <v>0</v>
          </cell>
          <cell r="I139">
            <v>0</v>
          </cell>
          <cell r="J139">
            <v>0</v>
          </cell>
        </row>
        <row r="140">
          <cell r="A140">
            <v>138</v>
          </cell>
          <cell r="F140">
            <v>0</v>
          </cell>
          <cell r="G140">
            <v>0</v>
          </cell>
          <cell r="H140">
            <v>0</v>
          </cell>
          <cell r="I140">
            <v>0</v>
          </cell>
          <cell r="J140">
            <v>0</v>
          </cell>
        </row>
        <row r="141">
          <cell r="A141">
            <v>139</v>
          </cell>
          <cell r="F141">
            <v>0</v>
          </cell>
          <cell r="G141">
            <v>0</v>
          </cell>
          <cell r="H141">
            <v>0</v>
          </cell>
          <cell r="I141">
            <v>0</v>
          </cell>
          <cell r="J141">
            <v>0</v>
          </cell>
        </row>
        <row r="142">
          <cell r="A142">
            <v>140</v>
          </cell>
          <cell r="F142">
            <v>0</v>
          </cell>
          <cell r="G142">
            <v>0</v>
          </cell>
          <cell r="H142">
            <v>0</v>
          </cell>
          <cell r="I142">
            <v>0</v>
          </cell>
          <cell r="J142">
            <v>0</v>
          </cell>
        </row>
        <row r="143">
          <cell r="A143">
            <v>141</v>
          </cell>
          <cell r="F143">
            <v>0</v>
          </cell>
          <cell r="G143">
            <v>0</v>
          </cell>
          <cell r="H143">
            <v>0</v>
          </cell>
          <cell r="I143">
            <v>0</v>
          </cell>
          <cell r="J143">
            <v>0</v>
          </cell>
        </row>
        <row r="144">
          <cell r="A144">
            <v>142</v>
          </cell>
          <cell r="F144">
            <v>0</v>
          </cell>
          <cell r="G144">
            <v>0</v>
          </cell>
          <cell r="H144">
            <v>0</v>
          </cell>
          <cell r="I144">
            <v>0</v>
          </cell>
          <cell r="J144">
            <v>0</v>
          </cell>
        </row>
        <row r="145">
          <cell r="A145">
            <v>143</v>
          </cell>
          <cell r="F145">
            <v>0</v>
          </cell>
          <cell r="G145">
            <v>0</v>
          </cell>
          <cell r="H145">
            <v>0</v>
          </cell>
          <cell r="I145">
            <v>0</v>
          </cell>
          <cell r="J145">
            <v>0</v>
          </cell>
        </row>
        <row r="146">
          <cell r="A146">
            <v>144</v>
          </cell>
          <cell r="F146">
            <v>0</v>
          </cell>
          <cell r="G146">
            <v>0</v>
          </cell>
          <cell r="H146">
            <v>0</v>
          </cell>
          <cell r="I146">
            <v>0</v>
          </cell>
          <cell r="J146">
            <v>0</v>
          </cell>
        </row>
        <row r="147">
          <cell r="A147">
            <v>145</v>
          </cell>
          <cell r="F147">
            <v>0</v>
          </cell>
          <cell r="G147">
            <v>0</v>
          </cell>
          <cell r="H147">
            <v>0</v>
          </cell>
          <cell r="I147">
            <v>0</v>
          </cell>
          <cell r="J147">
            <v>0</v>
          </cell>
        </row>
        <row r="148">
          <cell r="A148">
            <v>146</v>
          </cell>
          <cell r="F148">
            <v>0</v>
          </cell>
          <cell r="G148">
            <v>0</v>
          </cell>
          <cell r="H148">
            <v>0</v>
          </cell>
          <cell r="I148">
            <v>0</v>
          </cell>
          <cell r="J148">
            <v>0</v>
          </cell>
        </row>
        <row r="149">
          <cell r="A149">
            <v>147</v>
          </cell>
          <cell r="F149">
            <v>0</v>
          </cell>
          <cell r="G149">
            <v>0</v>
          </cell>
          <cell r="H149">
            <v>0</v>
          </cell>
          <cell r="I149">
            <v>0</v>
          </cell>
          <cell r="J149">
            <v>0</v>
          </cell>
        </row>
        <row r="150">
          <cell r="A150">
            <v>148</v>
          </cell>
          <cell r="F150">
            <v>0</v>
          </cell>
          <cell r="G150">
            <v>0</v>
          </cell>
          <cell r="H150">
            <v>0</v>
          </cell>
          <cell r="I150">
            <v>0</v>
          </cell>
          <cell r="J150">
            <v>0</v>
          </cell>
        </row>
        <row r="151">
          <cell r="A151">
            <v>149</v>
          </cell>
          <cell r="F151">
            <v>0</v>
          </cell>
          <cell r="G151">
            <v>0</v>
          </cell>
          <cell r="H151">
            <v>0</v>
          </cell>
          <cell r="I151">
            <v>0</v>
          </cell>
          <cell r="J151">
            <v>0</v>
          </cell>
        </row>
        <row r="152">
          <cell r="A152">
            <v>150</v>
          </cell>
          <cell r="F152">
            <v>0</v>
          </cell>
          <cell r="G152">
            <v>0</v>
          </cell>
          <cell r="H152">
            <v>0</v>
          </cell>
          <cell r="I152">
            <v>0</v>
          </cell>
          <cell r="J152">
            <v>0</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8FA43-0A15-4F8D-B6DB-058CAB88A915}">
  <sheetPr codeName="Sheet2">
    <tabColor rgb="FFFFB547"/>
    <pageSetUpPr autoPageBreaks="0"/>
  </sheetPr>
  <dimension ref="A1:K388"/>
  <sheetViews>
    <sheetView tabSelected="1" zoomScale="110" zoomScaleNormal="110" workbookViewId="0">
      <selection activeCell="I10" sqref="I10"/>
    </sheetView>
  </sheetViews>
  <sheetFormatPr defaultRowHeight="12.75" x14ac:dyDescent="0.2"/>
  <cols>
    <col min="1" max="1" width="9" style="1" customWidth="1"/>
    <col min="2" max="2" width="9.7109375" style="1" customWidth="1"/>
    <col min="3" max="3" width="34.85546875" style="1" customWidth="1"/>
    <col min="4" max="4" width="16.85546875" style="1" customWidth="1"/>
    <col min="5" max="5" width="17" style="1" customWidth="1"/>
    <col min="6" max="6" width="10" style="1" customWidth="1"/>
    <col min="7" max="16384" width="9.140625" style="1"/>
  </cols>
  <sheetData>
    <row r="1" spans="1:11" ht="13.5" thickBot="1" x14ac:dyDescent="0.25">
      <c r="E1" s="2"/>
    </row>
    <row r="2" spans="1:11" ht="13.5" thickBot="1" x14ac:dyDescent="0.25">
      <c r="E2" s="3"/>
    </row>
    <row r="4" spans="1:11" ht="15.75" customHeight="1" x14ac:dyDescent="0.25">
      <c r="A4" s="4" t="s">
        <v>0</v>
      </c>
      <c r="B4" s="4"/>
      <c r="C4" s="4"/>
      <c r="D4" s="4"/>
      <c r="E4" s="4"/>
    </row>
    <row r="5" spans="1:11" ht="15.75" x14ac:dyDescent="0.25">
      <c r="A5" s="5"/>
      <c r="B5" s="6"/>
      <c r="C5" s="6"/>
      <c r="D5" s="7"/>
      <c r="E5" s="7"/>
    </row>
    <row r="6" spans="1:11" ht="18.75" x14ac:dyDescent="0.3">
      <c r="A6" s="8" t="s">
        <v>1</v>
      </c>
      <c r="B6" s="9"/>
      <c r="C6" s="10" t="s">
        <v>2</v>
      </c>
      <c r="D6" s="10" t="s">
        <v>3</v>
      </c>
      <c r="E6" s="11"/>
      <c r="G6" s="12"/>
    </row>
    <row r="7" spans="1:11" ht="15.75" x14ac:dyDescent="0.25">
      <c r="A7" s="13">
        <v>2025</v>
      </c>
      <c r="B7" s="9"/>
      <c r="C7" s="14"/>
      <c r="D7" s="10" t="s">
        <v>4</v>
      </c>
      <c r="E7" s="15"/>
    </row>
    <row r="8" spans="1:11" ht="15.75" x14ac:dyDescent="0.25">
      <c r="A8" s="16"/>
      <c r="B8" s="9"/>
      <c r="C8" s="9"/>
      <c r="D8" s="17"/>
      <c r="E8" s="18"/>
    </row>
    <row r="9" spans="1:11" ht="47.25" x14ac:dyDescent="0.2">
      <c r="A9" s="19" t="s">
        <v>5</v>
      </c>
      <c r="B9" s="19" t="s">
        <v>6</v>
      </c>
      <c r="C9" s="19" t="s">
        <v>7</v>
      </c>
      <c r="D9" s="20" t="s">
        <v>8</v>
      </c>
      <c r="E9" s="20" t="s">
        <v>9</v>
      </c>
    </row>
    <row r="10" spans="1:11" ht="15" customHeight="1" x14ac:dyDescent="0.25">
      <c r="A10" s="21">
        <v>1</v>
      </c>
      <c r="B10" s="22">
        <v>1</v>
      </c>
      <c r="C10" s="23"/>
      <c r="D10" s="24">
        <f>IF(B10&lt;&gt;"",VLOOKUP(B10,[1]Workings!$A$3:$J$650,9,FALSE),"")</f>
        <v>0</v>
      </c>
      <c r="E10" s="25">
        <f>IF(B10&lt;&gt;"",VLOOKUP(B10,[1]Workings!$A$3:$J$650,10,FALSE),"")</f>
        <v>0</v>
      </c>
    </row>
    <row r="11" spans="1:11" ht="15" customHeight="1" x14ac:dyDescent="0.25">
      <c r="A11" s="21">
        <v>2</v>
      </c>
      <c r="B11" s="22">
        <v>2</v>
      </c>
      <c r="C11" s="26"/>
      <c r="D11" s="24">
        <f>IF(B11&lt;&gt;"",VLOOKUP(B11,[1]Workings!$A$3:$J$650,9,FALSE),"")</f>
        <v>0</v>
      </c>
      <c r="E11" s="25">
        <f>IF(B11&lt;&gt;"",VLOOKUP(B11,[1]Workings!$A$3:$J$650,10,FALSE),"")</f>
        <v>0</v>
      </c>
    </row>
    <row r="12" spans="1:11" ht="15" customHeight="1" x14ac:dyDescent="0.25">
      <c r="A12" s="21">
        <v>3</v>
      </c>
      <c r="B12" s="22">
        <v>3</v>
      </c>
      <c r="C12" s="23"/>
      <c r="D12" s="24">
        <f>IF(B12&lt;&gt;"",VLOOKUP(B12,[1]Workings!$A$3:$J$650,9,FALSE),"")</f>
        <v>0</v>
      </c>
      <c r="E12" s="25">
        <f>IF(B12&lt;&gt;"",VLOOKUP(B12,[1]Workings!$A$3:$J$650,10,FALSE),"")</f>
        <v>0</v>
      </c>
    </row>
    <row r="13" spans="1:11" ht="15" customHeight="1" x14ac:dyDescent="0.25">
      <c r="A13" s="21">
        <v>4</v>
      </c>
      <c r="B13" s="22">
        <v>4</v>
      </c>
      <c r="C13" s="27"/>
      <c r="D13" s="24">
        <f>IF(B13&lt;&gt;"",VLOOKUP(B13,[1]Workings!$A$3:$J$650,9,FALSE),"")</f>
        <v>0</v>
      </c>
      <c r="E13" s="25">
        <f>IF(B13&lt;&gt;"",VLOOKUP(B13,[1]Workings!$A$3:$J$650,10,FALSE),"")</f>
        <v>0</v>
      </c>
    </row>
    <row r="14" spans="1:11" ht="15" customHeight="1" x14ac:dyDescent="0.25">
      <c r="A14" s="21">
        <v>5</v>
      </c>
      <c r="B14" s="22">
        <v>5</v>
      </c>
      <c r="C14" s="27"/>
      <c r="D14" s="24">
        <f>IF(B14&lt;&gt;"",VLOOKUP(B14,[1]Workings!$A$3:$J$650,9,FALSE),"")</f>
        <v>0</v>
      </c>
      <c r="E14" s="25">
        <f>IF(B14&lt;&gt;"",VLOOKUP(B14,[1]Workings!$A$3:$J$650,10,FALSE),"")</f>
        <v>0</v>
      </c>
    </row>
    <row r="15" spans="1:11" ht="15" customHeight="1" x14ac:dyDescent="0.25">
      <c r="A15" s="21">
        <v>6</v>
      </c>
      <c r="B15" s="22">
        <v>6</v>
      </c>
      <c r="C15" s="27"/>
      <c r="D15" s="24">
        <f>IF(B15&lt;&gt;"",VLOOKUP(B15,[1]Workings!$A$3:$J$650,9,FALSE),"")</f>
        <v>0</v>
      </c>
      <c r="E15" s="25">
        <f>IF(B15&lt;&gt;"",VLOOKUP(B15,[1]Workings!$A$3:$J$650,10,FALSE),"")</f>
        <v>0</v>
      </c>
      <c r="I15" s="28"/>
      <c r="J15" s="28"/>
      <c r="K15" s="28"/>
    </row>
    <row r="16" spans="1:11" ht="15" customHeight="1" x14ac:dyDescent="0.25">
      <c r="A16" s="21">
        <v>7</v>
      </c>
      <c r="B16" s="22">
        <v>7</v>
      </c>
      <c r="C16" s="23"/>
      <c r="D16" s="24">
        <f>IF(B16&lt;&gt;"",VLOOKUP(B16,[1]Workings!$A$3:$J$650,9,FALSE),"")</f>
        <v>0</v>
      </c>
      <c r="E16" s="25">
        <f>IF(B16&lt;&gt;"",VLOOKUP(B16,[1]Workings!$A$3:$J$650,10,FALSE),"")</f>
        <v>0</v>
      </c>
      <c r="I16" s="29"/>
      <c r="J16" s="29"/>
      <c r="K16" s="29"/>
    </row>
    <row r="17" spans="1:11" ht="15" customHeight="1" x14ac:dyDescent="0.25">
      <c r="A17" s="21">
        <v>8</v>
      </c>
      <c r="B17" s="22">
        <v>8</v>
      </c>
      <c r="C17" s="23"/>
      <c r="D17" s="24">
        <f>IF(B17&lt;&gt;"",VLOOKUP(B17,[1]Workings!$A$3:$J$650,9,FALSE),"")</f>
        <v>0</v>
      </c>
      <c r="E17" s="25">
        <f>IF(B17&lt;&gt;"",VLOOKUP(B17,[1]Workings!$A$3:$J$650,10,FALSE),"")</f>
        <v>0</v>
      </c>
      <c r="I17" s="29"/>
      <c r="J17" s="29"/>
      <c r="K17" s="29"/>
    </row>
    <row r="18" spans="1:11" ht="15" customHeight="1" x14ac:dyDescent="0.25">
      <c r="A18" s="21">
        <v>9</v>
      </c>
      <c r="B18" s="22">
        <v>9</v>
      </c>
      <c r="C18" s="23"/>
      <c r="D18" s="24">
        <f>IF(B18&lt;&gt;"",VLOOKUP(B18,[1]Workings!$A$3:$J$650,9,FALSE),"")</f>
        <v>0</v>
      </c>
      <c r="E18" s="25">
        <f>IF(B18&lt;&gt;"",VLOOKUP(B18,[1]Workings!$A$3:$J$650,10,FALSE),"")</f>
        <v>0</v>
      </c>
      <c r="I18" s="29"/>
      <c r="J18" s="29"/>
      <c r="K18" s="29"/>
    </row>
    <row r="19" spans="1:11" ht="15" customHeight="1" x14ac:dyDescent="0.25">
      <c r="A19" s="21">
        <v>10</v>
      </c>
      <c r="B19" s="22">
        <v>10</v>
      </c>
      <c r="C19" s="23"/>
      <c r="D19" s="24">
        <f>IF(B19&lt;&gt;"",VLOOKUP(B19,[1]Workings!$A$3:$J$650,9,FALSE),"")</f>
        <v>0</v>
      </c>
      <c r="E19" s="25">
        <f>IF(B19&lt;&gt;"",VLOOKUP(B19,[1]Workings!$A$3:$J$650,10,FALSE),"")</f>
        <v>0</v>
      </c>
      <c r="I19" s="29"/>
      <c r="J19" s="29"/>
      <c r="K19" s="29"/>
    </row>
    <row r="20" spans="1:11" ht="15" customHeight="1" x14ac:dyDescent="0.25">
      <c r="A20" s="21">
        <v>11</v>
      </c>
      <c r="B20" s="22">
        <v>11</v>
      </c>
      <c r="C20" s="27"/>
      <c r="D20" s="24">
        <f>IF(B20&lt;&gt;"",VLOOKUP(B20,[1]Workings!$A$3:$J$650,9,FALSE),"")</f>
        <v>0</v>
      </c>
      <c r="E20" s="25">
        <f>IF(B20&lt;&gt;"",VLOOKUP(B20,[1]Workings!$A$3:$J$650,10,FALSE),"")</f>
        <v>0</v>
      </c>
      <c r="I20" s="29"/>
      <c r="J20" s="29"/>
      <c r="K20" s="29"/>
    </row>
    <row r="21" spans="1:11" ht="15.75" x14ac:dyDescent="0.25">
      <c r="A21" s="30" t="s">
        <v>10</v>
      </c>
      <c r="B21" s="31"/>
      <c r="C21" s="32"/>
      <c r="D21" s="33">
        <f>[1]Workings!$I$1</f>
        <v>0</v>
      </c>
      <c r="E21" s="33">
        <f>[1]Workings!$J$1</f>
        <v>0</v>
      </c>
    </row>
    <row r="22" spans="1:11" ht="8.1" customHeight="1" x14ac:dyDescent="0.2">
      <c r="A22" s="34" t="s">
        <v>11</v>
      </c>
      <c r="B22" s="34"/>
      <c r="C22" s="34"/>
      <c r="D22" s="34"/>
      <c r="E22" s="34"/>
    </row>
    <row r="23" spans="1:11" ht="8.1" customHeight="1" x14ac:dyDescent="0.2">
      <c r="A23" s="34"/>
      <c r="B23" s="34"/>
      <c r="C23" s="34"/>
      <c r="D23" s="34"/>
      <c r="E23" s="34"/>
    </row>
    <row r="24" spans="1:11" ht="8.1" customHeight="1" x14ac:dyDescent="0.2">
      <c r="A24" s="34"/>
      <c r="B24" s="34"/>
      <c r="C24" s="34"/>
      <c r="D24" s="34"/>
      <c r="E24" s="34"/>
    </row>
    <row r="25" spans="1:11" ht="8.1" customHeight="1" x14ac:dyDescent="0.2">
      <c r="A25" s="34"/>
      <c r="B25" s="34"/>
      <c r="C25" s="34"/>
      <c r="D25" s="34"/>
      <c r="E25" s="34"/>
    </row>
    <row r="26" spans="1:11" ht="8.1" customHeight="1" x14ac:dyDescent="0.2">
      <c r="A26" s="34"/>
      <c r="B26" s="34"/>
      <c r="C26" s="34"/>
      <c r="D26" s="34"/>
      <c r="E26" s="34"/>
    </row>
    <row r="27" spans="1:11" ht="9.75" customHeight="1" x14ac:dyDescent="0.2">
      <c r="A27" s="34"/>
      <c r="B27" s="34"/>
      <c r="C27" s="34"/>
      <c r="D27" s="34"/>
      <c r="E27" s="34"/>
    </row>
    <row r="28" spans="1:11" ht="15.75" x14ac:dyDescent="0.2">
      <c r="A28" s="35"/>
      <c r="B28" s="13"/>
      <c r="C28" s="13"/>
      <c r="D28" s="36"/>
      <c r="E28" s="36"/>
    </row>
    <row r="29" spans="1:11" s="39" customFormat="1" ht="15.75" customHeight="1" x14ac:dyDescent="0.25">
      <c r="A29" s="37" t="s">
        <v>12</v>
      </c>
      <c r="B29" s="37"/>
      <c r="C29" s="37"/>
      <c r="D29" s="38"/>
      <c r="E29" s="38"/>
    </row>
    <row r="30" spans="1:11" ht="7.5" customHeight="1" x14ac:dyDescent="0.25">
      <c r="A30" s="5"/>
      <c r="B30" s="6"/>
      <c r="C30" s="6"/>
      <c r="D30" s="7"/>
      <c r="E30" s="7"/>
    </row>
    <row r="31" spans="1:11" ht="15.75" x14ac:dyDescent="0.25">
      <c r="A31" s="40" t="s">
        <v>13</v>
      </c>
      <c r="B31" s="40"/>
      <c r="C31" s="40"/>
      <c r="D31" s="40"/>
      <c r="E31" s="40"/>
    </row>
    <row r="32" spans="1:11" ht="15.75" x14ac:dyDescent="0.25">
      <c r="A32" s="5"/>
      <c r="B32" s="6"/>
      <c r="C32" s="6"/>
      <c r="D32" s="7"/>
      <c r="E32" s="7"/>
    </row>
    <row r="33" spans="1:6" ht="22.5" customHeight="1" x14ac:dyDescent="0.25">
      <c r="A33" s="40" t="s">
        <v>14</v>
      </c>
      <c r="B33" s="40"/>
      <c r="C33" s="40"/>
      <c r="D33" s="40"/>
      <c r="E33" s="40"/>
    </row>
    <row r="34" spans="1:6" ht="15.75" x14ac:dyDescent="0.25">
      <c r="A34" s="41" t="s">
        <v>15</v>
      </c>
      <c r="B34" s="41"/>
      <c r="C34" s="41"/>
      <c r="D34" s="41"/>
      <c r="E34" s="41"/>
    </row>
    <row r="35" spans="1:6" ht="7.5" customHeight="1" x14ac:dyDescent="0.25">
      <c r="A35" s="5"/>
      <c r="B35" s="6"/>
      <c r="C35" s="6"/>
      <c r="D35" s="7"/>
      <c r="E35" s="7"/>
    </row>
    <row r="36" spans="1:6" ht="15.75" x14ac:dyDescent="0.25">
      <c r="A36" s="40" t="s">
        <v>16</v>
      </c>
      <c r="B36" s="40"/>
      <c r="C36" s="40"/>
      <c r="D36" s="40"/>
      <c r="E36" s="40"/>
    </row>
    <row r="37" spans="1:6" ht="15.75" x14ac:dyDescent="0.25">
      <c r="A37" s="5"/>
      <c r="B37" s="6"/>
      <c r="C37" s="6"/>
      <c r="D37" s="7"/>
      <c r="E37" s="7"/>
    </row>
    <row r="38" spans="1:6" ht="22.5" customHeight="1" x14ac:dyDescent="0.25">
      <c r="A38" s="40" t="s">
        <v>14</v>
      </c>
      <c r="B38" s="40"/>
      <c r="C38" s="40"/>
      <c r="D38" s="42" t="s">
        <v>17</v>
      </c>
      <c r="E38" s="42"/>
    </row>
    <row r="39" spans="1:6" ht="15.75" x14ac:dyDescent="0.25">
      <c r="A39" s="16" t="s">
        <v>18</v>
      </c>
      <c r="B39" s="6"/>
      <c r="C39" s="6"/>
      <c r="D39" s="10" t="s">
        <v>19</v>
      </c>
      <c r="E39" s="43">
        <f ca="1">TODAY()</f>
        <v>45979</v>
      </c>
      <c r="F39"/>
    </row>
    <row r="40" spans="1:6" ht="15.75" x14ac:dyDescent="0.25">
      <c r="A40" s="5"/>
      <c r="B40" s="6"/>
      <c r="C40" s="6"/>
      <c r="D40" s="7"/>
      <c r="E40" s="7"/>
    </row>
    <row r="41" spans="1:6" ht="15.75" x14ac:dyDescent="0.25">
      <c r="A41" s="44" t="s">
        <v>20</v>
      </c>
      <c r="B41" s="44"/>
      <c r="C41" s="44"/>
      <c r="D41" s="45" t="s">
        <v>21</v>
      </c>
      <c r="E41" s="45"/>
    </row>
    <row r="42" spans="1:6" ht="15.75" x14ac:dyDescent="0.25">
      <c r="A42" s="40" t="s">
        <v>22</v>
      </c>
      <c r="B42" s="40"/>
      <c r="C42" s="40"/>
      <c r="D42" s="42" t="s">
        <v>23</v>
      </c>
      <c r="E42" s="42"/>
    </row>
    <row r="43" spans="1:6" ht="15.75" x14ac:dyDescent="0.25">
      <c r="A43" s="5"/>
      <c r="B43" s="6"/>
      <c r="C43" s="6"/>
      <c r="D43" s="7"/>
      <c r="E43" s="7"/>
    </row>
    <row r="44" spans="1:6" ht="22.5" customHeight="1" x14ac:dyDescent="0.25">
      <c r="A44" s="40" t="s">
        <v>14</v>
      </c>
      <c r="B44" s="40"/>
      <c r="C44" s="40"/>
      <c r="D44" s="46" t="s">
        <v>17</v>
      </c>
      <c r="E44" s="46"/>
    </row>
    <row r="45" spans="1:6" ht="15.75" x14ac:dyDescent="0.25">
      <c r="A45" s="16" t="s">
        <v>24</v>
      </c>
      <c r="B45" s="6"/>
      <c r="C45" s="6"/>
      <c r="D45" s="10" t="s">
        <v>18</v>
      </c>
      <c r="E45" s="7"/>
    </row>
    <row r="46" spans="1:6" ht="15.75" x14ac:dyDescent="0.25">
      <c r="A46" s="5"/>
      <c r="B46" s="6"/>
      <c r="C46" s="6"/>
      <c r="D46" s="7"/>
      <c r="E46" s="7"/>
    </row>
    <row r="47" spans="1:6" ht="15.75" x14ac:dyDescent="0.25">
      <c r="A47" s="16" t="s">
        <v>21</v>
      </c>
      <c r="B47" s="6"/>
      <c r="C47" s="6"/>
      <c r="D47" s="7"/>
      <c r="E47" s="7"/>
    </row>
    <row r="48" spans="1:6" ht="15.75" x14ac:dyDescent="0.25">
      <c r="A48" s="40" t="s">
        <v>25</v>
      </c>
      <c r="B48" s="40"/>
      <c r="C48" s="40"/>
      <c r="D48" s="7"/>
      <c r="E48" s="7"/>
    </row>
    <row r="49" spans="1:5" ht="11.25" customHeight="1" x14ac:dyDescent="0.25">
      <c r="A49" s="5"/>
      <c r="B49" s="6"/>
      <c r="C49" s="6"/>
      <c r="D49" s="7"/>
      <c r="E49" s="7"/>
    </row>
    <row r="50" spans="1:5" ht="22.5" customHeight="1" x14ac:dyDescent="0.25">
      <c r="A50" s="40" t="s">
        <v>14</v>
      </c>
      <c r="B50" s="40"/>
      <c r="C50" s="40"/>
      <c r="D50" s="7"/>
      <c r="E50" s="7"/>
    </row>
    <row r="51" spans="1:5" ht="15.75" x14ac:dyDescent="0.25">
      <c r="A51" s="16" t="s">
        <v>18</v>
      </c>
      <c r="B51" s="6"/>
      <c r="C51" s="6"/>
      <c r="D51" s="7"/>
      <c r="E51" s="7"/>
    </row>
    <row r="52" spans="1:5" ht="15.75" x14ac:dyDescent="0.25">
      <c r="A52" s="16"/>
      <c r="B52" s="6"/>
      <c r="C52" s="6"/>
      <c r="D52" s="7"/>
      <c r="E52" s="7"/>
    </row>
    <row r="53" spans="1:5" ht="15.75" x14ac:dyDescent="0.25">
      <c r="A53" s="16"/>
      <c r="B53" s="6"/>
      <c r="C53" s="6"/>
      <c r="D53" s="7"/>
      <c r="E53" s="7"/>
    </row>
    <row r="54" spans="1:5" ht="15.75" x14ac:dyDescent="0.25">
      <c r="A54" s="47"/>
      <c r="B54" s="48"/>
      <c r="C54" s="48"/>
      <c r="D54" s="49"/>
      <c r="E54" s="49"/>
    </row>
    <row r="55" spans="1:5" ht="15.75" x14ac:dyDescent="0.25">
      <c r="A55" s="50" t="s">
        <v>0</v>
      </c>
      <c r="B55" s="50"/>
      <c r="C55" s="50"/>
      <c r="D55" s="50"/>
      <c r="E55" s="50"/>
    </row>
    <row r="56" spans="1:5" ht="15.75" x14ac:dyDescent="0.25">
      <c r="A56" s="51"/>
      <c r="B56" s="48"/>
      <c r="C56" s="48"/>
      <c r="D56" s="49"/>
      <c r="E56" s="49"/>
    </row>
    <row r="57" spans="1:5" ht="15.75" x14ac:dyDescent="0.25">
      <c r="A57" s="52" t="s">
        <v>1</v>
      </c>
      <c r="B57" s="53"/>
      <c r="C57" s="53"/>
      <c r="D57" s="54" t="s">
        <v>2</v>
      </c>
      <c r="E57" s="55">
        <f>C7</f>
        <v>0</v>
      </c>
    </row>
    <row r="58" spans="1:5" ht="15.75" x14ac:dyDescent="0.25">
      <c r="A58" s="56">
        <f>A7</f>
        <v>2025</v>
      </c>
      <c r="B58" s="53"/>
      <c r="C58" s="53"/>
      <c r="D58" s="54" t="s">
        <v>3</v>
      </c>
      <c r="E58" s="57">
        <f>E6</f>
        <v>0</v>
      </c>
    </row>
    <row r="59" spans="1:5" ht="15.75" x14ac:dyDescent="0.25">
      <c r="A59" s="47"/>
      <c r="B59" s="53"/>
      <c r="C59" s="53"/>
      <c r="D59" s="54" t="s">
        <v>4</v>
      </c>
      <c r="E59" s="55">
        <f>E7</f>
        <v>0</v>
      </c>
    </row>
    <row r="60" spans="1:5" ht="47.25" x14ac:dyDescent="0.2">
      <c r="A60" s="19" t="s">
        <v>5</v>
      </c>
      <c r="B60" s="19" t="s">
        <v>6</v>
      </c>
      <c r="C60" s="58" t="s">
        <v>7</v>
      </c>
      <c r="D60" s="20" t="s">
        <v>8</v>
      </c>
      <c r="E60" s="20" t="s">
        <v>9</v>
      </c>
    </row>
    <row r="61" spans="1:5" ht="15" customHeight="1" x14ac:dyDescent="0.25">
      <c r="A61" s="59">
        <v>12</v>
      </c>
      <c r="B61" s="60">
        <v>12</v>
      </c>
      <c r="C61" s="58"/>
      <c r="D61" s="61">
        <f>IF(B61&lt;&gt;"",VLOOKUP(B61,[1]Workings!$A$3:$J$650,9,FALSE),"")</f>
        <v>0</v>
      </c>
      <c r="E61" s="61">
        <f>IF(B61&lt;&gt;"",VLOOKUP(B61,[1]Workings!$A$3:$J$650,10,FALSE),"")</f>
        <v>0</v>
      </c>
    </row>
    <row r="62" spans="1:5" ht="15" customHeight="1" x14ac:dyDescent="0.25">
      <c r="A62" s="59">
        <v>13</v>
      </c>
      <c r="B62" s="62">
        <v>13</v>
      </c>
      <c r="C62" s="63"/>
      <c r="D62" s="61">
        <f>IF(B62&lt;&gt;"",VLOOKUP(B62,[1]Workings!$A$3:$J$650,9,FALSE),"")</f>
        <v>0</v>
      </c>
      <c r="E62" s="61">
        <f>IF(B62&lt;&gt;"",VLOOKUP(B62,[1]Workings!$A$3:$J$650,10,FALSE),"")</f>
        <v>0</v>
      </c>
    </row>
    <row r="63" spans="1:5" ht="15" customHeight="1" x14ac:dyDescent="0.25">
      <c r="A63" s="59">
        <v>14</v>
      </c>
      <c r="B63" s="60">
        <v>14</v>
      </c>
      <c r="C63" s="64"/>
      <c r="D63" s="61">
        <f>IF(B63&lt;&gt;"",VLOOKUP(B63,[1]Workings!$A$3:$J$650,9,FALSE),"")</f>
        <v>0</v>
      </c>
      <c r="E63" s="61">
        <f>IF(B63&lt;&gt;"",VLOOKUP(B63,[1]Workings!$A$3:$J$650,10,FALSE),"")</f>
        <v>0</v>
      </c>
    </row>
    <row r="64" spans="1:5" ht="15" customHeight="1" x14ac:dyDescent="0.25">
      <c r="A64" s="59">
        <v>15</v>
      </c>
      <c r="B64" s="62">
        <v>15</v>
      </c>
      <c r="C64" s="65"/>
      <c r="D64" s="61">
        <f>IF(B64&lt;&gt;"",VLOOKUP(B64,[1]Workings!$A$3:$J$650,9,FALSE),"")</f>
        <v>0</v>
      </c>
      <c r="E64" s="61">
        <f>IF(B64&lt;&gt;"",VLOOKUP(B64,[1]Workings!$A$3:$J$650,10,FALSE),"")</f>
        <v>0</v>
      </c>
    </row>
    <row r="65" spans="1:5" ht="15" customHeight="1" x14ac:dyDescent="0.25">
      <c r="A65" s="59">
        <v>16</v>
      </c>
      <c r="B65" s="60">
        <v>16</v>
      </c>
      <c r="C65" s="63"/>
      <c r="D65" s="61">
        <f>IF(B65&lt;&gt;"",VLOOKUP(B65,[1]Workings!$A$3:$J$650,9,FALSE),"")</f>
        <v>0</v>
      </c>
      <c r="E65" s="61">
        <f>IF(B65&lt;&gt;"",VLOOKUP(B65,[1]Workings!$A$3:$J$650,10,FALSE),"")</f>
        <v>0</v>
      </c>
    </row>
    <row r="66" spans="1:5" ht="15" customHeight="1" x14ac:dyDescent="0.25">
      <c r="A66" s="59">
        <v>17</v>
      </c>
      <c r="B66" s="62">
        <v>17</v>
      </c>
      <c r="C66" s="63"/>
      <c r="D66" s="61">
        <f>IF(B66&lt;&gt;"",VLOOKUP(B66,[1]Workings!$A$3:$J$650,9,FALSE),"")</f>
        <v>0</v>
      </c>
      <c r="E66" s="61">
        <f>IF(B66&lt;&gt;"",VLOOKUP(B66,[1]Workings!$A$3:$J$650,10,FALSE),"")</f>
        <v>0</v>
      </c>
    </row>
    <row r="67" spans="1:5" ht="15" customHeight="1" x14ac:dyDescent="0.25">
      <c r="A67" s="59">
        <v>18</v>
      </c>
      <c r="B67" s="60">
        <v>18</v>
      </c>
      <c r="C67" s="66"/>
      <c r="D67" s="61">
        <f>IF(B67&lt;&gt;"",VLOOKUP(B67,[1]Workings!$A$3:$J$650,9,FALSE),"")</f>
        <v>0</v>
      </c>
      <c r="E67" s="61">
        <f>IF(B67&lt;&gt;"",VLOOKUP(B67,[1]Workings!$A$3:$J$650,10,FALSE),"")</f>
        <v>0</v>
      </c>
    </row>
    <row r="68" spans="1:5" ht="15" customHeight="1" x14ac:dyDescent="0.25">
      <c r="A68" s="59">
        <v>19</v>
      </c>
      <c r="B68" s="62">
        <v>19</v>
      </c>
      <c r="C68" s="67"/>
      <c r="D68" s="61">
        <f>IF(B68&lt;&gt;"",VLOOKUP(B68,[1]Workings!$A$3:$J$650,9,FALSE),"")</f>
        <v>0</v>
      </c>
      <c r="E68" s="61">
        <f>IF(B68&lt;&gt;"",VLOOKUP(B68,[1]Workings!$A$3:$J$650,10,FALSE),"")</f>
        <v>0</v>
      </c>
    </row>
    <row r="69" spans="1:5" ht="15" customHeight="1" x14ac:dyDescent="0.25">
      <c r="A69" s="59">
        <v>20</v>
      </c>
      <c r="B69" s="60">
        <v>20</v>
      </c>
      <c r="C69" s="67"/>
      <c r="D69" s="61">
        <f>IF(B69&lt;&gt;"",VLOOKUP(B69,[1]Workings!$A$3:$J$650,9,FALSE),"")</f>
        <v>0</v>
      </c>
      <c r="E69" s="61">
        <f>IF(B69&lt;&gt;"",VLOOKUP(B69,[1]Workings!$A$3:$J$650,10,FALSE),"")</f>
        <v>0</v>
      </c>
    </row>
    <row r="70" spans="1:5" ht="15" customHeight="1" x14ac:dyDescent="0.25">
      <c r="A70" s="59">
        <v>21</v>
      </c>
      <c r="B70" s="62">
        <v>21</v>
      </c>
      <c r="C70" s="67"/>
      <c r="D70" s="61">
        <f>IF(B70&lt;&gt;"",VLOOKUP(B70,[1]Workings!$A$3:$J$650,9,FALSE),"")</f>
        <v>0</v>
      </c>
      <c r="E70" s="61">
        <f>IF(B70&lt;&gt;"",VLOOKUP(B70,[1]Workings!$A$3:$J$650,10,FALSE),"")</f>
        <v>0</v>
      </c>
    </row>
    <row r="71" spans="1:5" ht="15" customHeight="1" x14ac:dyDescent="0.25">
      <c r="A71" s="59">
        <v>22</v>
      </c>
      <c r="B71" s="60">
        <v>22</v>
      </c>
      <c r="C71" s="67"/>
      <c r="D71" s="61">
        <f>IF(B71&lt;&gt;"",VLOOKUP(B71,[1]Workings!$A$3:$J$650,9,FALSE),"")</f>
        <v>0</v>
      </c>
      <c r="E71" s="61">
        <f>IF(B71&lt;&gt;"",VLOOKUP(B71,[1]Workings!$A$3:$J$650,10,FALSE),"")</f>
        <v>0</v>
      </c>
    </row>
    <row r="72" spans="1:5" ht="15" customHeight="1" x14ac:dyDescent="0.25">
      <c r="A72" s="59">
        <v>23</v>
      </c>
      <c r="B72" s="62">
        <v>23</v>
      </c>
      <c r="C72" s="67"/>
      <c r="D72" s="61">
        <f>IF(B72&lt;&gt;"",VLOOKUP(B72,[1]Workings!$A$3:$J$650,9,FALSE),"")</f>
        <v>0</v>
      </c>
      <c r="E72" s="61">
        <f>IF(B72&lt;&gt;"",VLOOKUP(B72,[1]Workings!$A$3:$J$650,10,FALSE),"")</f>
        <v>0</v>
      </c>
    </row>
    <row r="73" spans="1:5" ht="15" customHeight="1" x14ac:dyDescent="0.25">
      <c r="A73" s="59">
        <v>24</v>
      </c>
      <c r="B73" s="60">
        <v>24</v>
      </c>
      <c r="C73" s="67"/>
      <c r="D73" s="61">
        <f>IF(B73&lt;&gt;"",VLOOKUP(B73,[1]Workings!$A$3:$J$650,9,FALSE),"")</f>
        <v>0</v>
      </c>
      <c r="E73" s="61">
        <f>IF(B73&lt;&gt;"",VLOOKUP(B73,[1]Workings!$A$3:$J$650,10,FALSE),"")</f>
        <v>0</v>
      </c>
    </row>
    <row r="74" spans="1:5" ht="15" customHeight="1" x14ac:dyDescent="0.25">
      <c r="A74" s="59">
        <v>25</v>
      </c>
      <c r="B74" s="62">
        <v>25</v>
      </c>
      <c r="C74" s="67"/>
      <c r="D74" s="61">
        <f>IF(B74&lt;&gt;"",VLOOKUP(B74,[1]Workings!$A$3:$J$650,9,FALSE),"")</f>
        <v>0</v>
      </c>
      <c r="E74" s="61">
        <f>IF(B74&lt;&gt;"",VLOOKUP(B74,[1]Workings!$A$3:$J$650,10,FALSE),"")</f>
        <v>0</v>
      </c>
    </row>
    <row r="75" spans="1:5" ht="15" customHeight="1" x14ac:dyDescent="0.25">
      <c r="A75" s="59">
        <v>26</v>
      </c>
      <c r="B75" s="60">
        <v>26</v>
      </c>
      <c r="C75" s="67"/>
      <c r="D75" s="61">
        <f>IF(B75&lt;&gt;"",VLOOKUP(B75,[1]Workings!$A$3:$J$650,9,FALSE),"")</f>
        <v>0</v>
      </c>
      <c r="E75" s="61">
        <f>IF(B75&lt;&gt;"",VLOOKUP(B75,[1]Workings!$A$3:$J$650,10,FALSE),"")</f>
        <v>0</v>
      </c>
    </row>
    <row r="76" spans="1:5" ht="15" customHeight="1" x14ac:dyDescent="0.25">
      <c r="A76" s="59">
        <v>27</v>
      </c>
      <c r="B76" s="62">
        <v>27</v>
      </c>
      <c r="C76" s="67"/>
      <c r="D76" s="61">
        <f>IF(B76&lt;&gt;"",VLOOKUP(B76,[1]Workings!$A$3:$J$650,9,FALSE),"")</f>
        <v>0</v>
      </c>
      <c r="E76" s="61">
        <f>IF(B76&lt;&gt;"",VLOOKUP(B76,[1]Workings!$A$3:$J$650,10,FALSE),"")</f>
        <v>0</v>
      </c>
    </row>
    <row r="77" spans="1:5" ht="15" customHeight="1" x14ac:dyDescent="0.25">
      <c r="A77" s="59">
        <v>28</v>
      </c>
      <c r="B77" s="60">
        <v>28</v>
      </c>
      <c r="C77" s="66"/>
      <c r="D77" s="61">
        <f>IF(B77&lt;&gt;"",VLOOKUP(B77,[1]Workings!$A$3:$J$650,9,FALSE),"")</f>
        <v>0</v>
      </c>
      <c r="E77" s="61">
        <f>IF(B77&lt;&gt;"",VLOOKUP(B77,[1]Workings!$A$3:$J$650,10,FALSE),"")</f>
        <v>0</v>
      </c>
    </row>
    <row r="78" spans="1:5" ht="15" customHeight="1" x14ac:dyDescent="0.25">
      <c r="A78" s="59">
        <v>29</v>
      </c>
      <c r="B78" s="62">
        <v>29</v>
      </c>
      <c r="C78" s="67"/>
      <c r="D78" s="61">
        <f>IF(B78&lt;&gt;"",VLOOKUP(B78,[1]Workings!$A$3:$J$650,9,FALSE),"")</f>
        <v>0</v>
      </c>
      <c r="E78" s="61">
        <f>IF(B78&lt;&gt;"",VLOOKUP(B78,[1]Workings!$A$3:$J$650,10,FALSE),"")</f>
        <v>0</v>
      </c>
    </row>
    <row r="79" spans="1:5" ht="15" customHeight="1" x14ac:dyDescent="0.25">
      <c r="A79" s="59">
        <v>30</v>
      </c>
      <c r="B79" s="60">
        <v>30</v>
      </c>
      <c r="C79" s="66"/>
      <c r="D79" s="61">
        <f>IF(B79&lt;&gt;"",VLOOKUP(B79,[1]Workings!$A$3:$J$650,9,FALSE),"")</f>
        <v>0</v>
      </c>
      <c r="E79" s="61">
        <f>IF(B79&lt;&gt;"",VLOOKUP(B79,[1]Workings!$A$3:$J$650,10,FALSE),"")</f>
        <v>0</v>
      </c>
    </row>
    <row r="80" spans="1:5" ht="15" customHeight="1" x14ac:dyDescent="0.25">
      <c r="A80" s="59">
        <v>31</v>
      </c>
      <c r="B80" s="62">
        <v>31</v>
      </c>
      <c r="C80" s="66"/>
      <c r="D80" s="61">
        <f>IF(B80&lt;&gt;"",VLOOKUP(B80,[1]Workings!$A$3:$J$650,9,FALSE),"")</f>
        <v>0</v>
      </c>
      <c r="E80" s="61">
        <f>IF(B80&lt;&gt;"",VLOOKUP(B80,[1]Workings!$A$3:$J$650,10,FALSE),"")</f>
        <v>0</v>
      </c>
    </row>
    <row r="81" spans="1:5" ht="15" customHeight="1" x14ac:dyDescent="0.25">
      <c r="A81" s="59">
        <v>32</v>
      </c>
      <c r="B81" s="60">
        <v>32</v>
      </c>
      <c r="C81" s="67"/>
      <c r="D81" s="61">
        <f>IF(B81&lt;&gt;"",VLOOKUP(B81,[1]Workings!$A$3:$J$650,9,FALSE),"")</f>
        <v>0</v>
      </c>
      <c r="E81" s="61">
        <f>IF(B81&lt;&gt;"",VLOOKUP(B81,[1]Workings!$A$3:$J$650,10,FALSE),"")</f>
        <v>0</v>
      </c>
    </row>
    <row r="82" spans="1:5" ht="15" customHeight="1" x14ac:dyDescent="0.25">
      <c r="A82" s="59">
        <v>33</v>
      </c>
      <c r="B82" s="62">
        <v>33</v>
      </c>
      <c r="C82" s="67"/>
      <c r="D82" s="61">
        <f>IF(B82&lt;&gt;"",VLOOKUP(B82,[1]Workings!$A$3:$J$650,9,FALSE),"")</f>
        <v>0</v>
      </c>
      <c r="E82" s="61">
        <f>IF(B82&lt;&gt;"",VLOOKUP(B82,[1]Workings!$A$3:$J$650,10,FALSE),"")</f>
        <v>0</v>
      </c>
    </row>
    <row r="83" spans="1:5" ht="15" customHeight="1" x14ac:dyDescent="0.25">
      <c r="A83" s="59">
        <v>34</v>
      </c>
      <c r="B83" s="60">
        <v>34</v>
      </c>
      <c r="C83" s="67"/>
      <c r="D83" s="61">
        <f>IF(B83&lt;&gt;"",VLOOKUP(B83,[1]Workings!$A$3:$J$650,9,FALSE),"")</f>
        <v>0</v>
      </c>
      <c r="E83" s="61">
        <f>IF(B83&lt;&gt;"",VLOOKUP(B83,[1]Workings!$A$3:$J$650,10,FALSE),"")</f>
        <v>0</v>
      </c>
    </row>
    <row r="84" spans="1:5" ht="15" customHeight="1" x14ac:dyDescent="0.25">
      <c r="A84" s="59">
        <v>35</v>
      </c>
      <c r="B84" s="62">
        <v>35</v>
      </c>
      <c r="C84" s="66"/>
      <c r="D84" s="61">
        <f>IF(B84&lt;&gt;"",VLOOKUP(B84,[1]Workings!$A$3:$J$650,9,FALSE),"")</f>
        <v>0</v>
      </c>
      <c r="E84" s="61">
        <f>IF(B84&lt;&gt;"",VLOOKUP(B84,[1]Workings!$A$3:$J$650,10,FALSE),"")</f>
        <v>0</v>
      </c>
    </row>
    <row r="85" spans="1:5" ht="15" customHeight="1" x14ac:dyDescent="0.25">
      <c r="A85" s="59">
        <v>36</v>
      </c>
      <c r="B85" s="60">
        <v>36</v>
      </c>
      <c r="C85" s="67"/>
      <c r="D85" s="61">
        <f>IF(B85&lt;&gt;"",VLOOKUP(B85,[1]Workings!$A$3:$J$650,9,FALSE),"")</f>
        <v>0</v>
      </c>
      <c r="E85" s="61">
        <f>IF(B85&lt;&gt;"",VLOOKUP(B85,[1]Workings!$A$3:$J$650,10,FALSE),"")</f>
        <v>0</v>
      </c>
    </row>
    <row r="86" spans="1:5" ht="15" customHeight="1" x14ac:dyDescent="0.25">
      <c r="A86" s="59">
        <v>37</v>
      </c>
      <c r="B86" s="62">
        <v>37</v>
      </c>
      <c r="C86" s="63"/>
      <c r="D86" s="61">
        <f>IF(B86&lt;&gt;"",VLOOKUP(B86,[1]Workings!$A$3:$J$650,9,FALSE),"")</f>
        <v>0</v>
      </c>
      <c r="E86" s="61">
        <f>IF(B86&lt;&gt;"",VLOOKUP(B86,[1]Workings!$A$3:$J$650,10,FALSE),"")</f>
        <v>0</v>
      </c>
    </row>
    <row r="87" spans="1:5" ht="15" customHeight="1" x14ac:dyDescent="0.25">
      <c r="A87" s="59">
        <v>38</v>
      </c>
      <c r="B87" s="60">
        <v>38</v>
      </c>
      <c r="C87" s="63"/>
      <c r="D87" s="61">
        <f>IF(B87&lt;&gt;"",VLOOKUP(B87,[1]Workings!$A$3:$J$650,9,FALSE),"")</f>
        <v>0</v>
      </c>
      <c r="E87" s="61">
        <f>IF(B87&lt;&gt;"",VLOOKUP(B87,[1]Workings!$A$3:$J$650,10,FALSE),"")</f>
        <v>0</v>
      </c>
    </row>
    <row r="88" spans="1:5" ht="15" customHeight="1" x14ac:dyDescent="0.25">
      <c r="A88" s="59">
        <v>39</v>
      </c>
      <c r="B88" s="62">
        <v>39</v>
      </c>
      <c r="C88" s="63"/>
      <c r="D88" s="61">
        <f>IF(B88&lt;&gt;"",VLOOKUP(B88,[1]Workings!$A$3:$J$650,9,FALSE),"")</f>
        <v>0</v>
      </c>
      <c r="E88" s="61">
        <f>IF(B88&lt;&gt;"",VLOOKUP(B88,[1]Workings!$A$3:$J$650,10,FALSE),"")</f>
        <v>0</v>
      </c>
    </row>
    <row r="89" spans="1:5" ht="15" customHeight="1" x14ac:dyDescent="0.25">
      <c r="A89" s="59">
        <v>40</v>
      </c>
      <c r="B89" s="60">
        <v>40</v>
      </c>
      <c r="C89" s="63"/>
      <c r="D89" s="61">
        <f>IF(B89&lt;&gt;"",VLOOKUP(B89,[1]Workings!$A$3:$J$650,9,FALSE),"")</f>
        <v>0</v>
      </c>
      <c r="E89" s="61">
        <f>IF(B89&lt;&gt;"",VLOOKUP(B89,[1]Workings!$A$3:$J$650,10,FALSE),"")</f>
        <v>0</v>
      </c>
    </row>
    <row r="90" spans="1:5" ht="15" customHeight="1" x14ac:dyDescent="0.25">
      <c r="A90" s="59">
        <v>41</v>
      </c>
      <c r="B90" s="62">
        <v>41</v>
      </c>
      <c r="C90" s="67"/>
      <c r="D90" s="61">
        <f>IF(B90&lt;&gt;"",VLOOKUP(B90,[1]Workings!$A$3:$J$650,9,FALSE),"")</f>
        <v>0</v>
      </c>
      <c r="E90" s="61">
        <f>IF(B90&lt;&gt;"",VLOOKUP(B90,[1]Workings!$A$3:$J$650,10,FALSE),"")</f>
        <v>0</v>
      </c>
    </row>
    <row r="91" spans="1:5" ht="15" customHeight="1" x14ac:dyDescent="0.25">
      <c r="A91" s="59">
        <v>42</v>
      </c>
      <c r="B91" s="60">
        <v>42</v>
      </c>
      <c r="C91" s="67"/>
      <c r="D91" s="61">
        <f>IF(B91&lt;&gt;"",VLOOKUP(B91,[1]Workings!$A$3:$J$650,9,FALSE),"")</f>
        <v>0</v>
      </c>
      <c r="E91" s="61">
        <f>IF(B91&lt;&gt;"",VLOOKUP(B91,[1]Workings!$A$3:$J$650,10,FALSE),"")</f>
        <v>0</v>
      </c>
    </row>
    <row r="92" spans="1:5" ht="15" customHeight="1" x14ac:dyDescent="0.25">
      <c r="A92" s="59">
        <v>43</v>
      </c>
      <c r="B92" s="62">
        <v>43</v>
      </c>
      <c r="C92" s="67"/>
      <c r="D92" s="61">
        <f>IF(B92&lt;&gt;"",VLOOKUP(B92,[1]Workings!$A$3:$J$650,9,FALSE),"")</f>
        <v>0</v>
      </c>
      <c r="E92" s="61">
        <f>IF(B92&lt;&gt;"",VLOOKUP(B92,[1]Workings!$A$3:$J$650,10,FALSE),"")</f>
        <v>0</v>
      </c>
    </row>
    <row r="93" spans="1:5" ht="15" customHeight="1" x14ac:dyDescent="0.25">
      <c r="A93" s="59">
        <v>44</v>
      </c>
      <c r="B93" s="62">
        <v>44</v>
      </c>
      <c r="C93" s="67"/>
      <c r="D93" s="61">
        <f>IF(B93&lt;&gt;"",VLOOKUP(B93,[1]Workings!$A$3:$J$650,9,FALSE),"")</f>
        <v>0</v>
      </c>
      <c r="E93" s="61">
        <f>IF(B93&lt;&gt;"",VLOOKUP(B93,[1]Workings!$A$3:$J$650,10,FALSE),"")</f>
        <v>0</v>
      </c>
    </row>
    <row r="94" spans="1:5" ht="15" customHeight="1" x14ac:dyDescent="0.25">
      <c r="A94" s="59">
        <v>45</v>
      </c>
      <c r="B94" s="68">
        <v>45</v>
      </c>
      <c r="C94" s="67"/>
      <c r="D94" s="61">
        <f>IF(B94&lt;&gt;"",VLOOKUP(B94,[1]Workings!$A$3:$J$650,9,FALSE),"")</f>
        <v>0</v>
      </c>
      <c r="E94" s="61">
        <f>IF(B94&lt;&gt;"",VLOOKUP(B94,[1]Workings!$A$3:$J$650,10,FALSE),"")</f>
        <v>0</v>
      </c>
    </row>
    <row r="95" spans="1:5" ht="15" customHeight="1" x14ac:dyDescent="0.25">
      <c r="A95" s="59">
        <v>46</v>
      </c>
      <c r="B95" s="68">
        <v>46</v>
      </c>
      <c r="C95" s="67"/>
      <c r="D95" s="61">
        <f>IF(B95&lt;&gt;"",VLOOKUP(B95,[1]Workings!$A$3:$J$650,9,FALSE),"")</f>
        <v>0</v>
      </c>
      <c r="E95" s="61">
        <f>IF(B95&lt;&gt;"",VLOOKUP(B95,[1]Workings!$A$3:$J$650,10,FALSE),"")</f>
        <v>0</v>
      </c>
    </row>
    <row r="96" spans="1:5" ht="15" customHeight="1" x14ac:dyDescent="0.25">
      <c r="A96" s="69" t="s">
        <v>10</v>
      </c>
      <c r="B96" s="70"/>
      <c r="C96" s="71"/>
      <c r="D96" s="33">
        <f>[1]Workings!$I$1</f>
        <v>0</v>
      </c>
      <c r="E96" s="33">
        <f>[1]Workings!$J$1</f>
        <v>0</v>
      </c>
    </row>
    <row r="97" spans="1:5" ht="7.5" customHeight="1" x14ac:dyDescent="0.25">
      <c r="A97" s="39"/>
      <c r="B97" s="72"/>
      <c r="C97" s="73"/>
      <c r="D97" s="74"/>
      <c r="E97" s="75"/>
    </row>
    <row r="98" spans="1:5" ht="15" customHeight="1" x14ac:dyDescent="0.25">
      <c r="A98" s="39"/>
      <c r="B98" s="76"/>
      <c r="C98" s="77">
        <f ca="1">TODAY()</f>
        <v>45979</v>
      </c>
      <c r="E98" s="38"/>
    </row>
    <row r="99" spans="1:5" ht="15.75" x14ac:dyDescent="0.25">
      <c r="A99" s="39" t="s">
        <v>26</v>
      </c>
      <c r="B99" s="76"/>
      <c r="C99" s="76" t="s">
        <v>26</v>
      </c>
      <c r="D99" s="78" t="s">
        <v>26</v>
      </c>
      <c r="E99" s="79" t="s">
        <v>27</v>
      </c>
    </row>
    <row r="100" spans="1:5" x14ac:dyDescent="0.2">
      <c r="A100" s="80" t="s">
        <v>15</v>
      </c>
      <c r="B100" s="76"/>
      <c r="C100" s="81" t="s">
        <v>19</v>
      </c>
      <c r="D100" s="82" t="s">
        <v>18</v>
      </c>
      <c r="E100" s="82" t="s">
        <v>28</v>
      </c>
    </row>
    <row r="101" spans="1:5" x14ac:dyDescent="0.2">
      <c r="A101" s="80"/>
      <c r="B101" s="76"/>
      <c r="C101" s="81"/>
      <c r="D101" s="82"/>
      <c r="E101" s="82"/>
    </row>
    <row r="102" spans="1:5" x14ac:dyDescent="0.2">
      <c r="A102" s="80"/>
      <c r="B102" s="76"/>
      <c r="C102" s="81"/>
      <c r="D102" s="82"/>
      <c r="E102" s="82"/>
    </row>
    <row r="103" spans="1:5" x14ac:dyDescent="0.2">
      <c r="A103" s="80"/>
      <c r="B103" s="76"/>
      <c r="C103" s="81"/>
      <c r="D103" s="82"/>
      <c r="E103" s="82"/>
    </row>
    <row r="104" spans="1:5" x14ac:dyDescent="0.2">
      <c r="A104" s="80"/>
      <c r="B104" s="76"/>
      <c r="C104" s="81"/>
      <c r="D104" s="82"/>
      <c r="E104" s="82"/>
    </row>
    <row r="105" spans="1:5" ht="15.75" x14ac:dyDescent="0.25">
      <c r="A105" s="39"/>
      <c r="B105" s="76"/>
      <c r="C105" s="76"/>
      <c r="D105" s="78"/>
      <c r="E105" s="79"/>
    </row>
    <row r="106" spans="1:5" ht="3" customHeight="1" x14ac:dyDescent="0.25">
      <c r="A106" s="39"/>
      <c r="B106" s="76"/>
      <c r="C106" s="76"/>
      <c r="D106" s="78"/>
      <c r="E106" s="79"/>
    </row>
    <row r="107" spans="1:5" ht="15.75" x14ac:dyDescent="0.25">
      <c r="A107" s="50" t="s">
        <v>0</v>
      </c>
      <c r="B107" s="50"/>
      <c r="C107" s="50"/>
      <c r="D107" s="50"/>
      <c r="E107" s="50"/>
    </row>
    <row r="108" spans="1:5" ht="15.75" x14ac:dyDescent="0.25">
      <c r="A108" s="51"/>
      <c r="B108" s="48"/>
      <c r="C108" s="48"/>
      <c r="D108" s="49"/>
      <c r="E108" s="49"/>
    </row>
    <row r="109" spans="1:5" ht="15.75" x14ac:dyDescent="0.25">
      <c r="A109" s="53" t="s">
        <v>1</v>
      </c>
      <c r="B109" s="53"/>
      <c r="C109" s="53"/>
      <c r="D109" s="54" t="s">
        <v>2</v>
      </c>
      <c r="E109" s="55">
        <f>C7</f>
        <v>0</v>
      </c>
    </row>
    <row r="110" spans="1:5" ht="15.75" x14ac:dyDescent="0.25">
      <c r="A110" s="48">
        <v>2024</v>
      </c>
      <c r="B110" s="53"/>
      <c r="C110" s="53"/>
      <c r="D110" s="54" t="s">
        <v>3</v>
      </c>
      <c r="E110" s="57">
        <f>E6</f>
        <v>0</v>
      </c>
    </row>
    <row r="111" spans="1:5" ht="15.75" x14ac:dyDescent="0.25">
      <c r="A111" s="47"/>
      <c r="B111" s="53"/>
      <c r="C111" s="53"/>
      <c r="D111" s="54" t="s">
        <v>4</v>
      </c>
      <c r="E111" s="55">
        <f>E7</f>
        <v>0</v>
      </c>
    </row>
    <row r="112" spans="1:5" ht="47.25" x14ac:dyDescent="0.2">
      <c r="A112" s="19" t="s">
        <v>5</v>
      </c>
      <c r="B112" s="19" t="s">
        <v>6</v>
      </c>
      <c r="C112" s="58" t="s">
        <v>7</v>
      </c>
      <c r="D112" s="20" t="s">
        <v>8</v>
      </c>
      <c r="E112" s="20" t="s">
        <v>9</v>
      </c>
    </row>
    <row r="113" spans="1:5" ht="15" customHeight="1" x14ac:dyDescent="0.25">
      <c r="A113" s="83">
        <v>47</v>
      </c>
      <c r="B113" s="60">
        <v>47</v>
      </c>
      <c r="C113" s="58"/>
      <c r="D113" s="84">
        <f>IF(B113&lt;&gt;"",VLOOKUP(B113,[1]Workings!$A$3:$J$650,9,FALSE),"")</f>
        <v>0</v>
      </c>
      <c r="E113" s="84">
        <f>IF(B113&lt;&gt;"",VLOOKUP(B113,[1]Workings!$A$3:$J$650,10,FALSE),"")</f>
        <v>0</v>
      </c>
    </row>
    <row r="114" spans="1:5" ht="15" customHeight="1" x14ac:dyDescent="0.25">
      <c r="A114" s="59">
        <v>48</v>
      </c>
      <c r="B114" s="62">
        <v>48</v>
      </c>
      <c r="C114" s="63"/>
      <c r="D114" s="84">
        <f>IF(B114&lt;&gt;"",VLOOKUP(B114,[1]Workings!$A$3:$J$650,9,FALSE),"")</f>
        <v>0</v>
      </c>
      <c r="E114" s="84">
        <f>IF(B114&lt;&gt;"",VLOOKUP(B114,[1]Workings!$A$3:$J$650,10,FALSE),"")</f>
        <v>0</v>
      </c>
    </row>
    <row r="115" spans="1:5" ht="15" customHeight="1" x14ac:dyDescent="0.25">
      <c r="A115" s="59">
        <v>49</v>
      </c>
      <c r="B115" s="62">
        <v>49</v>
      </c>
      <c r="C115" s="64"/>
      <c r="D115" s="84">
        <f>IF(B115&lt;&gt;"",VLOOKUP(B115,[1]Workings!$A$3:$J$650,9,FALSE),"")</f>
        <v>0</v>
      </c>
      <c r="E115" s="84">
        <f>IF(B115&lt;&gt;"",VLOOKUP(B115,[1]Workings!$A$3:$J$650,10,FALSE),"")</f>
        <v>0</v>
      </c>
    </row>
    <row r="116" spans="1:5" ht="15" customHeight="1" x14ac:dyDescent="0.25">
      <c r="A116" s="85">
        <v>50</v>
      </c>
      <c r="B116" s="68">
        <v>50</v>
      </c>
      <c r="C116" s="65"/>
      <c r="D116" s="84">
        <f>IF(B116&lt;&gt;"",VLOOKUP(B116,[1]Workings!$A$3:$J$650,9,FALSE),"")</f>
        <v>0</v>
      </c>
      <c r="E116" s="84">
        <f>IF(B116&lt;&gt;"",VLOOKUP(B116,[1]Workings!$A$3:$J$650,10,FALSE),"")</f>
        <v>0</v>
      </c>
    </row>
    <row r="117" spans="1:5" ht="15" customHeight="1" x14ac:dyDescent="0.25">
      <c r="A117" s="59">
        <v>51</v>
      </c>
      <c r="B117" s="62">
        <v>51</v>
      </c>
      <c r="C117" s="63"/>
      <c r="D117" s="84">
        <f>IF(B117&lt;&gt;"",VLOOKUP(B117,[1]Workings!$A$3:$J$650,9,FALSE),"")</f>
        <v>0</v>
      </c>
      <c r="E117" s="84">
        <f>IF(B117&lt;&gt;"",VLOOKUP(B117,[1]Workings!$A$3:$J$650,10,FALSE),"")</f>
        <v>0</v>
      </c>
    </row>
    <row r="118" spans="1:5" ht="15" customHeight="1" x14ac:dyDescent="0.25">
      <c r="A118" s="85">
        <v>52</v>
      </c>
      <c r="B118" s="68">
        <v>52</v>
      </c>
      <c r="C118" s="67"/>
      <c r="D118" s="84">
        <f>IF(B118&lt;&gt;"",VLOOKUP(B118,[1]Workings!$A$3:$J$650,9,FALSE),"")</f>
        <v>0</v>
      </c>
      <c r="E118" s="84">
        <f>IF(B118&lt;&gt;"",VLOOKUP(B118,[1]Workings!$A$3:$J$650,10,FALSE),"")</f>
        <v>0</v>
      </c>
    </row>
    <row r="119" spans="1:5" ht="15" customHeight="1" x14ac:dyDescent="0.25">
      <c r="A119" s="59">
        <v>53</v>
      </c>
      <c r="B119" s="62">
        <v>53</v>
      </c>
      <c r="C119" s="63"/>
      <c r="D119" s="84">
        <f>IF(B119&lt;&gt;"",VLOOKUP(B119,[1]Workings!$A$3:$J$650,9,FALSE),"")</f>
        <v>0</v>
      </c>
      <c r="E119" s="84">
        <f>IF(B119&lt;&gt;"",VLOOKUP(B119,[1]Workings!$A$3:$J$650,10,FALSE),"")</f>
        <v>0</v>
      </c>
    </row>
    <row r="120" spans="1:5" ht="15" customHeight="1" x14ac:dyDescent="0.25">
      <c r="A120" s="85">
        <v>54</v>
      </c>
      <c r="B120" s="68">
        <v>54</v>
      </c>
      <c r="C120" s="66"/>
      <c r="D120" s="84">
        <f>IF(B120&lt;&gt;"",VLOOKUP(B120,[1]Workings!$A$3:$J$650,9,FALSE),"")</f>
        <v>0</v>
      </c>
      <c r="E120" s="84">
        <f>IF(B120&lt;&gt;"",VLOOKUP(B120,[1]Workings!$A$3:$J$650,10,FALSE),"")</f>
        <v>0</v>
      </c>
    </row>
    <row r="121" spans="1:5" ht="15" customHeight="1" x14ac:dyDescent="0.25">
      <c r="A121" s="85">
        <v>55</v>
      </c>
      <c r="B121" s="68">
        <v>55</v>
      </c>
      <c r="C121" s="67"/>
      <c r="D121" s="84">
        <f>IF(B121&lt;&gt;"",VLOOKUP(B121,[1]Workings!$A$3:$J$650,9,FALSE),"")</f>
        <v>0</v>
      </c>
      <c r="E121" s="84">
        <f>IF(B121&lt;&gt;"",VLOOKUP(B121,[1]Workings!$A$3:$J$650,10,FALSE),"")</f>
        <v>0</v>
      </c>
    </row>
    <row r="122" spans="1:5" ht="15" customHeight="1" x14ac:dyDescent="0.25">
      <c r="A122" s="85">
        <v>56</v>
      </c>
      <c r="B122" s="68">
        <v>56</v>
      </c>
      <c r="C122" s="67"/>
      <c r="D122" s="84">
        <f>IF(B122&lt;&gt;"",VLOOKUP(B122,[1]Workings!$A$3:$J$650,9,FALSE),"")</f>
        <v>0</v>
      </c>
      <c r="E122" s="84">
        <f>IF(B122&lt;&gt;"",VLOOKUP(B122,[1]Workings!$A$3:$J$650,10,FALSE),"")</f>
        <v>0</v>
      </c>
    </row>
    <row r="123" spans="1:5" ht="15" customHeight="1" x14ac:dyDescent="0.25">
      <c r="A123" s="85">
        <v>57</v>
      </c>
      <c r="B123" s="68">
        <v>57</v>
      </c>
      <c r="C123" s="67"/>
      <c r="D123" s="84">
        <f>IF(B123&lt;&gt;"",VLOOKUP(B123,[1]Workings!$A$3:$J$650,9,FALSE),"")</f>
        <v>0</v>
      </c>
      <c r="E123" s="84">
        <f>IF(B123&lt;&gt;"",VLOOKUP(B123,[1]Workings!$A$3:$J$650,10,FALSE),"")</f>
        <v>0</v>
      </c>
    </row>
    <row r="124" spans="1:5" ht="15" customHeight="1" x14ac:dyDescent="0.25">
      <c r="A124" s="85">
        <v>58</v>
      </c>
      <c r="B124" s="68">
        <v>58</v>
      </c>
      <c r="C124" s="67"/>
      <c r="D124" s="84">
        <f>IF(B124&lt;&gt;"",VLOOKUP(B124,[1]Workings!$A$3:$J$650,9,FALSE),"")</f>
        <v>0</v>
      </c>
      <c r="E124" s="84">
        <f>IF(B124&lt;&gt;"",VLOOKUP(B124,[1]Workings!$A$3:$J$650,10,FALSE),"")</f>
        <v>0</v>
      </c>
    </row>
    <row r="125" spans="1:5" ht="15" customHeight="1" x14ac:dyDescent="0.25">
      <c r="A125" s="85">
        <v>59</v>
      </c>
      <c r="B125" s="68">
        <v>59</v>
      </c>
      <c r="C125" s="67"/>
      <c r="D125" s="84">
        <f>IF(B125&lt;&gt;"",VLOOKUP(B125,[1]Workings!$A$3:$J$650,9,FALSE),"")</f>
        <v>0</v>
      </c>
      <c r="E125" s="84">
        <f>IF(B125&lt;&gt;"",VLOOKUP(B125,[1]Workings!$A$3:$J$650,10,FALSE),"")</f>
        <v>0</v>
      </c>
    </row>
    <row r="126" spans="1:5" ht="15" customHeight="1" x14ac:dyDescent="0.25">
      <c r="A126" s="85">
        <v>60</v>
      </c>
      <c r="B126" s="68">
        <v>60</v>
      </c>
      <c r="C126" s="67"/>
      <c r="D126" s="84">
        <f>IF(B126&lt;&gt;"",VLOOKUP(B126,[1]Workings!$A$3:$J$650,9,FALSE),"")</f>
        <v>0</v>
      </c>
      <c r="E126" s="84">
        <f>IF(B126&lt;&gt;"",VLOOKUP(B126,[1]Workings!$A$3:$J$650,10,FALSE),"")</f>
        <v>0</v>
      </c>
    </row>
    <row r="127" spans="1:5" ht="15" customHeight="1" x14ac:dyDescent="0.25">
      <c r="A127" s="85">
        <v>61</v>
      </c>
      <c r="B127" s="68">
        <v>61</v>
      </c>
      <c r="C127" s="67"/>
      <c r="D127" s="84">
        <f>IF(B127&lt;&gt;"",VLOOKUP(B127,[1]Workings!$A$3:$J$650,9,FALSE),"")</f>
        <v>0</v>
      </c>
      <c r="E127" s="84">
        <f>IF(B127&lt;&gt;"",VLOOKUP(B127,[1]Workings!$A$3:$J$650,10,FALSE),"")</f>
        <v>0</v>
      </c>
    </row>
    <row r="128" spans="1:5" ht="15" customHeight="1" x14ac:dyDescent="0.25">
      <c r="A128" s="85">
        <v>62</v>
      </c>
      <c r="B128" s="68">
        <v>62</v>
      </c>
      <c r="C128" s="67"/>
      <c r="D128" s="84">
        <f>IF(B128&lt;&gt;"",VLOOKUP(B128,[1]Workings!$A$3:$J$650,9,FALSE),"")</f>
        <v>0</v>
      </c>
      <c r="E128" s="84">
        <f>IF(B128&lt;&gt;"",VLOOKUP(B128,[1]Workings!$A$3:$J$650,10,FALSE),"")</f>
        <v>0</v>
      </c>
    </row>
    <row r="129" spans="1:5" ht="15" customHeight="1" x14ac:dyDescent="0.25">
      <c r="A129" s="85">
        <v>63</v>
      </c>
      <c r="B129" s="68">
        <v>63</v>
      </c>
      <c r="C129" s="67"/>
      <c r="D129" s="84">
        <f>IF(B129&lt;&gt;"",VLOOKUP(B129,[1]Workings!$A$3:$J$650,9,FALSE),"")</f>
        <v>0</v>
      </c>
      <c r="E129" s="84">
        <f>IF(B129&lt;&gt;"",VLOOKUP(B129,[1]Workings!$A$3:$J$650,10,FALSE),"")</f>
        <v>0</v>
      </c>
    </row>
    <row r="130" spans="1:5" ht="15" customHeight="1" x14ac:dyDescent="0.25">
      <c r="A130" s="85">
        <v>64</v>
      </c>
      <c r="B130" s="68">
        <v>64</v>
      </c>
      <c r="C130" s="66"/>
      <c r="D130" s="84">
        <f>IF(B130&lt;&gt;"",VLOOKUP(B130,[1]Workings!$A$3:$J$650,9,FALSE),"")</f>
        <v>0</v>
      </c>
      <c r="E130" s="84">
        <f>IF(B130&lt;&gt;"",VLOOKUP(B130,[1]Workings!$A$3:$J$650,10,FALSE),"")</f>
        <v>0</v>
      </c>
    </row>
    <row r="131" spans="1:5" ht="15" customHeight="1" x14ac:dyDescent="0.25">
      <c r="A131" s="85">
        <v>65</v>
      </c>
      <c r="B131" s="68">
        <v>65</v>
      </c>
      <c r="C131" s="67"/>
      <c r="D131" s="84">
        <f>IF(B131&lt;&gt;"",VLOOKUP(B131,[1]Workings!$A$3:$J$650,9,FALSE),"")</f>
        <v>0</v>
      </c>
      <c r="E131" s="84">
        <f>IF(B131&lt;&gt;"",VLOOKUP(B131,[1]Workings!$A$3:$J$650,10,FALSE),"")</f>
        <v>0</v>
      </c>
    </row>
    <row r="132" spans="1:5" ht="15" customHeight="1" x14ac:dyDescent="0.25">
      <c r="A132" s="85">
        <v>66</v>
      </c>
      <c r="B132" s="68">
        <v>66</v>
      </c>
      <c r="C132" s="66"/>
      <c r="D132" s="84">
        <f>IF(B132&lt;&gt;"",VLOOKUP(B132,[1]Workings!$A$3:$J$650,9,FALSE),"")</f>
        <v>0</v>
      </c>
      <c r="E132" s="84">
        <f>IF(B132&lt;&gt;"",VLOOKUP(B132,[1]Workings!$A$3:$J$650,10,FALSE),"")</f>
        <v>0</v>
      </c>
    </row>
    <row r="133" spans="1:5" ht="15" customHeight="1" x14ac:dyDescent="0.25">
      <c r="A133" s="85">
        <v>67</v>
      </c>
      <c r="B133" s="68">
        <v>67</v>
      </c>
      <c r="C133" s="66"/>
      <c r="D133" s="84">
        <f>IF(B133&lt;&gt;"",VLOOKUP(B133,[1]Workings!$A$3:$J$650,9,FALSE),"")</f>
        <v>0</v>
      </c>
      <c r="E133" s="84">
        <f>IF(B133&lt;&gt;"",VLOOKUP(B133,[1]Workings!$A$3:$J$650,10,FALSE),"")</f>
        <v>0</v>
      </c>
    </row>
    <row r="134" spans="1:5" ht="15" customHeight="1" x14ac:dyDescent="0.25">
      <c r="A134" s="85">
        <v>68</v>
      </c>
      <c r="B134" s="68">
        <v>68</v>
      </c>
      <c r="C134" s="67"/>
      <c r="D134" s="84">
        <f>IF(B134&lt;&gt;"",VLOOKUP(B134,[1]Workings!$A$3:$J$650,9,FALSE),"")</f>
        <v>0</v>
      </c>
      <c r="E134" s="84">
        <f>IF(B134&lt;&gt;"",VLOOKUP(B134,[1]Workings!$A$3:$J$650,10,FALSE),"")</f>
        <v>0</v>
      </c>
    </row>
    <row r="135" spans="1:5" ht="15" customHeight="1" x14ac:dyDescent="0.25">
      <c r="A135" s="59">
        <v>69</v>
      </c>
      <c r="B135" s="62">
        <v>69</v>
      </c>
      <c r="C135" s="63"/>
      <c r="D135" s="84">
        <f>IF(B135&lt;&gt;"",VLOOKUP(B135,[1]Workings!$A$3:$J$650,9,FALSE),"")</f>
        <v>0</v>
      </c>
      <c r="E135" s="84">
        <f>IF(B135&lt;&gt;"",VLOOKUP(B135,[1]Workings!$A$3:$J$650,10,FALSE),"")</f>
        <v>0</v>
      </c>
    </row>
    <row r="136" spans="1:5" ht="15" customHeight="1" x14ac:dyDescent="0.25">
      <c r="A136" s="59">
        <v>70</v>
      </c>
      <c r="B136" s="62">
        <v>70</v>
      </c>
      <c r="C136" s="63"/>
      <c r="D136" s="84">
        <f>IF(B136&lt;&gt;"",VLOOKUP(B136,[1]Workings!$A$3:$J$650,9,FALSE),"")</f>
        <v>0</v>
      </c>
      <c r="E136" s="84">
        <f>IF(B136&lt;&gt;"",VLOOKUP(B136,[1]Workings!$A$3:$J$650,10,FALSE),"")</f>
        <v>0</v>
      </c>
    </row>
    <row r="137" spans="1:5" ht="15" customHeight="1" x14ac:dyDescent="0.25">
      <c r="A137" s="85">
        <v>71</v>
      </c>
      <c r="B137" s="68">
        <v>71</v>
      </c>
      <c r="C137" s="63"/>
      <c r="D137" s="84">
        <f>IF(B137&lt;&gt;"",VLOOKUP(B137,[1]Workings!$A$3:$J$650,9,FALSE),"")</f>
        <v>0</v>
      </c>
      <c r="E137" s="84">
        <f>IF(B137&lt;&gt;"",VLOOKUP(B137,[1]Workings!$A$3:$J$650,10,FALSE),"")</f>
        <v>0</v>
      </c>
    </row>
    <row r="138" spans="1:5" ht="15" customHeight="1" x14ac:dyDescent="0.25">
      <c r="A138" s="59">
        <v>72</v>
      </c>
      <c r="B138" s="62">
        <v>72</v>
      </c>
      <c r="C138" s="63"/>
      <c r="D138" s="84">
        <f>IF(B138&lt;&gt;"",VLOOKUP(B138,[1]Workings!$A$3:$J$650,9,FALSE),"")</f>
        <v>0</v>
      </c>
      <c r="E138" s="84">
        <f>IF(B138&lt;&gt;"",VLOOKUP(B138,[1]Workings!$A$3:$J$650,10,FALSE),"")</f>
        <v>0</v>
      </c>
    </row>
    <row r="139" spans="1:5" ht="15" customHeight="1" x14ac:dyDescent="0.25">
      <c r="A139" s="59">
        <v>73</v>
      </c>
      <c r="B139" s="62">
        <v>73</v>
      </c>
      <c r="C139" s="67"/>
      <c r="D139" s="84">
        <f>IF(B139&lt;&gt;"",VLOOKUP(B139,[1]Workings!$A$3:$J$650,9,FALSE),"")</f>
        <v>0</v>
      </c>
      <c r="E139" s="84">
        <f>IF(B139&lt;&gt;"",VLOOKUP(B139,[1]Workings!$A$3:$J$650,10,FALSE),"")</f>
        <v>0</v>
      </c>
    </row>
    <row r="140" spans="1:5" ht="15" customHeight="1" x14ac:dyDescent="0.25">
      <c r="A140" s="59">
        <v>74</v>
      </c>
      <c r="B140" s="62">
        <v>74</v>
      </c>
      <c r="C140" s="67"/>
      <c r="D140" s="84">
        <f>IF(B140&lt;&gt;"",VLOOKUP(B140,[1]Workings!$A$3:$J$650,9,FALSE),"")</f>
        <v>0</v>
      </c>
      <c r="E140" s="84">
        <f>IF(B140&lt;&gt;"",VLOOKUP(B140,[1]Workings!$A$3:$J$650,10,FALSE),"")</f>
        <v>0</v>
      </c>
    </row>
    <row r="141" spans="1:5" ht="15" customHeight="1" x14ac:dyDescent="0.25">
      <c r="A141" s="59">
        <v>75</v>
      </c>
      <c r="B141" s="62">
        <v>75</v>
      </c>
      <c r="C141" s="67"/>
      <c r="D141" s="84">
        <f>IF(B141&lt;&gt;"",VLOOKUP(B141,[1]Workings!$A$3:$J$650,9,FALSE),"")</f>
        <v>0</v>
      </c>
      <c r="E141" s="84">
        <f>IF(B141&lt;&gt;"",VLOOKUP(B141,[1]Workings!$A$3:$J$650,10,FALSE),"")</f>
        <v>0</v>
      </c>
    </row>
    <row r="142" spans="1:5" ht="15" customHeight="1" x14ac:dyDescent="0.25">
      <c r="A142" s="59">
        <v>76</v>
      </c>
      <c r="B142" s="62">
        <v>76</v>
      </c>
      <c r="C142" s="67"/>
      <c r="D142" s="84">
        <f>IF(B142&lt;&gt;"",VLOOKUP(B142,[1]Workings!$A$3:$J$650,9,FALSE),"")</f>
        <v>0</v>
      </c>
      <c r="E142" s="84">
        <f>IF(B142&lt;&gt;"",VLOOKUP(B142,[1]Workings!$A$3:$J$650,10,FALSE),"")</f>
        <v>0</v>
      </c>
    </row>
    <row r="143" spans="1:5" ht="15" customHeight="1" x14ac:dyDescent="0.25">
      <c r="A143" s="59">
        <v>77</v>
      </c>
      <c r="B143" s="62">
        <v>77</v>
      </c>
      <c r="C143" s="67"/>
      <c r="D143" s="84">
        <f>IF(B143&lt;&gt;"",VLOOKUP(B143,[1]Workings!$A$3:$J$650,9,FALSE),"")</f>
        <v>0</v>
      </c>
      <c r="E143" s="84">
        <f>IF(B143&lt;&gt;"",VLOOKUP(B143,[1]Workings!$A$3:$J$650,10,FALSE),"")</f>
        <v>0</v>
      </c>
    </row>
    <row r="144" spans="1:5" ht="15" customHeight="1" x14ac:dyDescent="0.25">
      <c r="A144" s="59">
        <v>78</v>
      </c>
      <c r="B144" s="62">
        <v>78</v>
      </c>
      <c r="C144" s="63"/>
      <c r="D144" s="84">
        <f>IF(B144&lt;&gt;"",VLOOKUP(B144,[1]Workings!$A$3:$J$650,9,FALSE),"")</f>
        <v>0</v>
      </c>
      <c r="E144" s="84">
        <f>IF(B144&lt;&gt;"",VLOOKUP(B144,[1]Workings!$A$3:$J$650,10,FALSE),"")</f>
        <v>0</v>
      </c>
    </row>
    <row r="145" spans="1:5" ht="15" customHeight="1" x14ac:dyDescent="0.25">
      <c r="A145" s="85">
        <v>79</v>
      </c>
      <c r="B145" s="68">
        <v>79</v>
      </c>
      <c r="C145" s="63"/>
      <c r="D145" s="84">
        <f>IF(B145&lt;&gt;"",VLOOKUP(B145,[1]Workings!$A$3:$J$650,9,FALSE),"")</f>
        <v>0</v>
      </c>
      <c r="E145" s="84">
        <f>IF(B145&lt;&gt;"",VLOOKUP(B145,[1]Workings!$A$3:$J$650,10,FALSE),"")</f>
        <v>0</v>
      </c>
    </row>
    <row r="146" spans="1:5" ht="15" customHeight="1" x14ac:dyDescent="0.25">
      <c r="A146" s="59">
        <v>80</v>
      </c>
      <c r="B146" s="62">
        <v>80</v>
      </c>
      <c r="C146" s="63"/>
      <c r="D146" s="84">
        <f>IF(B146&lt;&gt;"",VLOOKUP(B146,[1]Workings!$A$3:$J$650,9,FALSE),"")</f>
        <v>0</v>
      </c>
      <c r="E146" s="84">
        <f>IF(B146&lt;&gt;"",VLOOKUP(B146,[1]Workings!$A$3:$J$650,10,FALSE),"")</f>
        <v>0</v>
      </c>
    </row>
    <row r="147" spans="1:5" ht="15" customHeight="1" x14ac:dyDescent="0.25">
      <c r="A147" s="59">
        <v>81</v>
      </c>
      <c r="B147" s="62">
        <v>81</v>
      </c>
      <c r="C147" s="67"/>
      <c r="D147" s="84">
        <f>IF(B147&lt;&gt;"",VLOOKUP(B147,[1]Workings!$A$3:$J$650,9,FALSE),"")</f>
        <v>0</v>
      </c>
      <c r="E147" s="84">
        <f>IF(B147&lt;&gt;"",VLOOKUP(B147,[1]Workings!$A$3:$J$650,10,FALSE),"")</f>
        <v>0</v>
      </c>
    </row>
    <row r="148" spans="1:5" ht="15" customHeight="1" x14ac:dyDescent="0.25">
      <c r="A148" s="86" t="s">
        <v>10</v>
      </c>
      <c r="B148" s="87"/>
      <c r="C148" s="88"/>
      <c r="D148" s="33">
        <f>[1]Workings!$I$1</f>
        <v>0</v>
      </c>
      <c r="E148" s="33">
        <f>[1]Workings!$J$1</f>
        <v>0</v>
      </c>
    </row>
    <row r="149" spans="1:5" ht="15.75" x14ac:dyDescent="0.25">
      <c r="A149" s="51"/>
      <c r="B149" s="72"/>
      <c r="C149" s="73"/>
      <c r="D149" s="89"/>
      <c r="E149" s="89"/>
    </row>
    <row r="150" spans="1:5" ht="15.75" x14ac:dyDescent="0.25">
      <c r="A150" s="39"/>
      <c r="B150" s="76"/>
      <c r="C150" s="90">
        <f ca="1">TODAY()</f>
        <v>45979</v>
      </c>
      <c r="E150" s="38"/>
    </row>
    <row r="151" spans="1:5" ht="15.75" x14ac:dyDescent="0.25">
      <c r="A151" s="39" t="s">
        <v>26</v>
      </c>
      <c r="B151" s="76"/>
      <c r="C151" s="76" t="s">
        <v>26</v>
      </c>
      <c r="D151" s="78" t="s">
        <v>26</v>
      </c>
      <c r="E151" s="79" t="s">
        <v>29</v>
      </c>
    </row>
    <row r="152" spans="1:5" x14ac:dyDescent="0.2">
      <c r="A152" s="80" t="s">
        <v>15</v>
      </c>
      <c r="B152" s="81"/>
      <c r="C152" s="81" t="s">
        <v>19</v>
      </c>
      <c r="D152" s="82" t="s">
        <v>18</v>
      </c>
      <c r="E152" s="82" t="s">
        <v>24</v>
      </c>
    </row>
    <row r="153" spans="1:5" x14ac:dyDescent="0.2">
      <c r="A153" s="80"/>
      <c r="B153" s="81"/>
      <c r="C153" s="81"/>
      <c r="D153" s="82"/>
      <c r="E153" s="82"/>
    </row>
    <row r="154" spans="1:5" x14ac:dyDescent="0.2">
      <c r="A154" s="80"/>
      <c r="B154" s="81"/>
      <c r="C154" s="81"/>
      <c r="D154" s="82"/>
      <c r="E154" s="82"/>
    </row>
    <row r="155" spans="1:5" ht="15.75" x14ac:dyDescent="0.25">
      <c r="A155" s="80"/>
      <c r="B155" s="81"/>
      <c r="C155" s="81"/>
      <c r="D155" s="82"/>
      <c r="E155" s="91"/>
    </row>
    <row r="156" spans="1:5" ht="15.75" x14ac:dyDescent="0.25">
      <c r="A156" s="50" t="s">
        <v>0</v>
      </c>
      <c r="B156" s="50"/>
      <c r="C156" s="50"/>
      <c r="D156" s="50"/>
      <c r="E156" s="50"/>
    </row>
    <row r="157" spans="1:5" ht="15.75" x14ac:dyDescent="0.25">
      <c r="A157" s="51"/>
      <c r="B157" s="48"/>
      <c r="C157" s="48"/>
      <c r="D157" s="49"/>
      <c r="E157" s="49"/>
    </row>
    <row r="158" spans="1:5" ht="15.75" x14ac:dyDescent="0.25">
      <c r="A158" s="53" t="s">
        <v>1</v>
      </c>
      <c r="B158" s="53"/>
      <c r="C158" s="53"/>
      <c r="D158" s="54" t="s">
        <v>2</v>
      </c>
      <c r="E158" s="55">
        <f>C7</f>
        <v>0</v>
      </c>
    </row>
    <row r="159" spans="1:5" ht="15.75" x14ac:dyDescent="0.25">
      <c r="A159" s="48">
        <v>2024</v>
      </c>
      <c r="B159" s="53"/>
      <c r="C159" s="53"/>
      <c r="D159" s="54" t="s">
        <v>3</v>
      </c>
      <c r="E159" s="57">
        <f>E6</f>
        <v>0</v>
      </c>
    </row>
    <row r="160" spans="1:5" ht="15.75" x14ac:dyDescent="0.25">
      <c r="A160" s="47"/>
      <c r="B160" s="53"/>
      <c r="C160" s="53"/>
      <c r="D160" s="54" t="s">
        <v>4</v>
      </c>
      <c r="E160" s="55">
        <f>E7</f>
        <v>0</v>
      </c>
    </row>
    <row r="161" spans="1:5" ht="47.25" x14ac:dyDescent="0.2">
      <c r="A161" s="19" t="s">
        <v>5</v>
      </c>
      <c r="B161" s="19" t="s">
        <v>6</v>
      </c>
      <c r="C161" s="58" t="s">
        <v>7</v>
      </c>
      <c r="D161" s="20" t="s">
        <v>8</v>
      </c>
      <c r="E161" s="20" t="s">
        <v>9</v>
      </c>
    </row>
    <row r="162" spans="1:5" ht="15" customHeight="1" x14ac:dyDescent="0.25">
      <c r="A162" s="59">
        <v>82</v>
      </c>
      <c r="B162" s="62">
        <v>82</v>
      </c>
      <c r="C162" s="63"/>
      <c r="D162" s="92">
        <f>IF(B162&lt;&gt;"",VLOOKUP(B162,[1]Workings!$A$3:$J$650,9,FALSE),"")</f>
        <v>0</v>
      </c>
      <c r="E162" s="92">
        <f>IF(B162&lt;&gt;"",VLOOKUP(B162,[1]Workings!$A$3:$J$650,10,FALSE),"")</f>
        <v>0</v>
      </c>
    </row>
    <row r="163" spans="1:5" ht="15" customHeight="1" x14ac:dyDescent="0.25">
      <c r="A163" s="59">
        <v>83</v>
      </c>
      <c r="B163" s="68">
        <v>83</v>
      </c>
      <c r="C163" s="67"/>
      <c r="D163" s="92">
        <f>IF(B163&lt;&gt;"",VLOOKUP(B163,[1]Workings!$A$3:$J$650,9,FALSE),"")</f>
        <v>0</v>
      </c>
      <c r="E163" s="92">
        <f>IF(B163&lt;&gt;"",VLOOKUP(B163,[1]Workings!$A$3:$J$650,10,FALSE),"")</f>
        <v>0</v>
      </c>
    </row>
    <row r="164" spans="1:5" ht="15" customHeight="1" x14ac:dyDescent="0.25">
      <c r="A164" s="59">
        <v>84</v>
      </c>
      <c r="B164" s="68">
        <v>84</v>
      </c>
      <c r="C164" s="67"/>
      <c r="D164" s="92">
        <f>IF(B164&lt;&gt;"",VLOOKUP(B164,[1]Workings!$A$3:$J$650,9,FALSE),"")</f>
        <v>0</v>
      </c>
      <c r="E164" s="92">
        <f>IF(B164&lt;&gt;"",VLOOKUP(B164,[1]Workings!$A$3:$J$650,10,FALSE),"")</f>
        <v>0</v>
      </c>
    </row>
    <row r="165" spans="1:5" ht="15" customHeight="1" x14ac:dyDescent="0.25">
      <c r="A165" s="59">
        <v>85</v>
      </c>
      <c r="B165" s="68">
        <v>85</v>
      </c>
      <c r="C165" s="67"/>
      <c r="D165" s="92">
        <f>IF(B165&lt;&gt;"",VLOOKUP(B165,[1]Workings!$A$3:$J$650,9,FALSE),"")</f>
        <v>0</v>
      </c>
      <c r="E165" s="92">
        <f>IF(B165&lt;&gt;"",VLOOKUP(B165,[1]Workings!$A$3:$J$650,10,FALSE),"")</f>
        <v>0</v>
      </c>
    </row>
    <row r="166" spans="1:5" ht="15" customHeight="1" x14ac:dyDescent="0.25">
      <c r="A166" s="59">
        <v>86</v>
      </c>
      <c r="B166" s="68">
        <v>86</v>
      </c>
      <c r="C166" s="67"/>
      <c r="D166" s="92">
        <f>IF(B166&lt;&gt;"",VLOOKUP(B166,[1]Workings!$A$3:$J$650,9,FALSE),"")</f>
        <v>0</v>
      </c>
      <c r="E166" s="92">
        <f>IF(B166&lt;&gt;"",VLOOKUP(B166,[1]Workings!$A$3:$J$650,10,FALSE),"")</f>
        <v>0</v>
      </c>
    </row>
    <row r="167" spans="1:5" ht="15" customHeight="1" x14ac:dyDescent="0.25">
      <c r="A167" s="59">
        <v>87</v>
      </c>
      <c r="B167" s="68">
        <v>87</v>
      </c>
      <c r="C167" s="67"/>
      <c r="D167" s="92">
        <f>IF(B167&lt;&gt;"",VLOOKUP(B167,[1]Workings!$A$3:$J$650,9,FALSE),"")</f>
        <v>0</v>
      </c>
      <c r="E167" s="92">
        <f>IF(B167&lt;&gt;"",VLOOKUP(B167,[1]Workings!$A$3:$J$650,10,FALSE),"")</f>
        <v>0</v>
      </c>
    </row>
    <row r="168" spans="1:5" ht="15" customHeight="1" x14ac:dyDescent="0.25">
      <c r="A168" s="59">
        <v>88</v>
      </c>
      <c r="B168" s="68">
        <v>88</v>
      </c>
      <c r="C168" s="67"/>
      <c r="D168" s="92">
        <f>IF(B168&lt;&gt;"",VLOOKUP(B168,[1]Workings!$A$3:$J$650,9,FALSE),"")</f>
        <v>0</v>
      </c>
      <c r="E168" s="92">
        <f>IF(B168&lt;&gt;"",VLOOKUP(B168,[1]Workings!$A$3:$J$650,10,FALSE),"")</f>
        <v>0</v>
      </c>
    </row>
    <row r="169" spans="1:5" ht="15" customHeight="1" x14ac:dyDescent="0.25">
      <c r="A169" s="59">
        <v>89</v>
      </c>
      <c r="B169" s="68">
        <v>89</v>
      </c>
      <c r="C169" s="67"/>
      <c r="D169" s="92">
        <f>IF(B169&lt;&gt;"",VLOOKUP(B169,[1]Workings!$A$3:$J$650,9,FALSE),"")</f>
        <v>0</v>
      </c>
      <c r="E169" s="92">
        <f>IF(B169&lt;&gt;"",VLOOKUP(B169,[1]Workings!$A$3:$J$650,10,FALSE),"")</f>
        <v>0</v>
      </c>
    </row>
    <row r="170" spans="1:5" ht="15" customHeight="1" x14ac:dyDescent="0.25">
      <c r="A170" s="59">
        <v>90</v>
      </c>
      <c r="B170" s="68">
        <v>90</v>
      </c>
      <c r="C170" s="67"/>
      <c r="D170" s="92">
        <f>IF(B170&lt;&gt;"",VLOOKUP(B170,[1]Workings!$A$3:$J$650,9,FALSE),"")</f>
        <v>0</v>
      </c>
      <c r="E170" s="92">
        <f>IF(B170&lt;&gt;"",VLOOKUP(B170,[1]Workings!$A$3:$J$650,10,FALSE),"")</f>
        <v>0</v>
      </c>
    </row>
    <row r="171" spans="1:5" ht="15" customHeight="1" x14ac:dyDescent="0.25">
      <c r="A171" s="59">
        <v>91</v>
      </c>
      <c r="B171" s="68">
        <v>91</v>
      </c>
      <c r="C171" s="67"/>
      <c r="D171" s="92">
        <f>IF(B171&lt;&gt;"",VLOOKUP(B171,[1]Workings!$A$3:$J$650,9,FALSE),"")</f>
        <v>0</v>
      </c>
      <c r="E171" s="92">
        <f>IF(B171&lt;&gt;"",VLOOKUP(B171,[1]Workings!$A$3:$J$650,10,FALSE),"")</f>
        <v>0</v>
      </c>
    </row>
    <row r="172" spans="1:5" ht="15" customHeight="1" x14ac:dyDescent="0.25">
      <c r="A172" s="59">
        <v>92</v>
      </c>
      <c r="B172" s="68">
        <v>92</v>
      </c>
      <c r="C172" s="67"/>
      <c r="D172" s="92">
        <f>IF(B172&lt;&gt;"",VLOOKUP(B172,[1]Workings!$A$3:$J$650,9,FALSE),"")</f>
        <v>0</v>
      </c>
      <c r="E172" s="92">
        <f>IF(B172&lt;&gt;"",VLOOKUP(B172,[1]Workings!$A$3:$J$650,10,FALSE),"")</f>
        <v>0</v>
      </c>
    </row>
    <row r="173" spans="1:5" ht="15" customHeight="1" x14ac:dyDescent="0.25">
      <c r="A173" s="59">
        <v>93</v>
      </c>
      <c r="B173" s="68">
        <v>93</v>
      </c>
      <c r="C173" s="67"/>
      <c r="D173" s="92">
        <f>IF(B173&lt;&gt;"",VLOOKUP(B173,[1]Workings!$A$3:$J$650,9,FALSE),"")</f>
        <v>0</v>
      </c>
      <c r="E173" s="92">
        <f>IF(B173&lt;&gt;"",VLOOKUP(B173,[1]Workings!$A$3:$J$650,10,FALSE),"")</f>
        <v>0</v>
      </c>
    </row>
    <row r="174" spans="1:5" ht="15" customHeight="1" x14ac:dyDescent="0.25">
      <c r="A174" s="59">
        <v>94</v>
      </c>
      <c r="B174" s="68">
        <v>94</v>
      </c>
      <c r="C174" s="67"/>
      <c r="D174" s="92">
        <f>IF(B174&lt;&gt;"",VLOOKUP(B174,[1]Workings!$A$3:$J$650,9,FALSE),"")</f>
        <v>0</v>
      </c>
      <c r="E174" s="92">
        <f>IF(B174&lt;&gt;"",VLOOKUP(B174,[1]Workings!$A$3:$J$650,10,FALSE),"")</f>
        <v>0</v>
      </c>
    </row>
    <row r="175" spans="1:5" ht="15" customHeight="1" x14ac:dyDescent="0.25">
      <c r="A175" s="59">
        <v>95</v>
      </c>
      <c r="B175" s="68">
        <v>95</v>
      </c>
      <c r="C175" s="67"/>
      <c r="D175" s="92">
        <f>IF(B175&lt;&gt;"",VLOOKUP(B175,[1]Workings!$A$3:$J$650,9,FALSE),"")</f>
        <v>0</v>
      </c>
      <c r="E175" s="92">
        <f>IF(B175&lt;&gt;"",VLOOKUP(B175,[1]Workings!$A$3:$J$650,10,FALSE),"")</f>
        <v>0</v>
      </c>
    </row>
    <row r="176" spans="1:5" ht="15" customHeight="1" x14ac:dyDescent="0.25">
      <c r="A176" s="59">
        <v>96</v>
      </c>
      <c r="B176" s="68">
        <v>96</v>
      </c>
      <c r="C176" s="67"/>
      <c r="D176" s="92">
        <f>IF(B176&lt;&gt;"",VLOOKUP(B176,[1]Workings!$A$3:$J$650,9,FALSE),"")</f>
        <v>0</v>
      </c>
      <c r="E176" s="92">
        <f>IF(B176&lt;&gt;"",VLOOKUP(B176,[1]Workings!$A$3:$J$650,10,FALSE),"")</f>
        <v>0</v>
      </c>
    </row>
    <row r="177" spans="1:5" ht="15" customHeight="1" x14ac:dyDescent="0.25">
      <c r="A177" s="59">
        <v>97</v>
      </c>
      <c r="B177" s="68">
        <v>97</v>
      </c>
      <c r="C177" s="67"/>
      <c r="D177" s="92">
        <f>IF(B177&lt;&gt;"",VLOOKUP(B177,[1]Workings!$A$3:$J$650,9,FALSE),"")</f>
        <v>0</v>
      </c>
      <c r="E177" s="92">
        <f>IF(B177&lt;&gt;"",VLOOKUP(B177,[1]Workings!$A$3:$J$650,10,FALSE),"")</f>
        <v>0</v>
      </c>
    </row>
    <row r="178" spans="1:5" ht="15" customHeight="1" x14ac:dyDescent="0.25">
      <c r="A178" s="59">
        <v>98</v>
      </c>
      <c r="B178" s="68">
        <v>98</v>
      </c>
      <c r="C178" s="67"/>
      <c r="D178" s="92">
        <f>IF(B178&lt;&gt;"",VLOOKUP(B178,[1]Workings!$A$3:$J$650,9,FALSE),"")</f>
        <v>0</v>
      </c>
      <c r="E178" s="92">
        <f>IF(B178&lt;&gt;"",VLOOKUP(B178,[1]Workings!$A$3:$J$650,10,FALSE),"")</f>
        <v>0</v>
      </c>
    </row>
    <row r="179" spans="1:5" ht="15" customHeight="1" x14ac:dyDescent="0.25">
      <c r="A179" s="59">
        <v>99</v>
      </c>
      <c r="B179" s="68">
        <v>99</v>
      </c>
      <c r="C179" s="67"/>
      <c r="D179" s="92">
        <f>IF(B179&lt;&gt;"",VLOOKUP(B179,[1]Workings!$A$3:$J$650,9,FALSE),"")</f>
        <v>0</v>
      </c>
      <c r="E179" s="92">
        <f>IF(B179&lt;&gt;"",VLOOKUP(B179,[1]Workings!$A$3:$J$650,10,FALSE),"")</f>
        <v>0</v>
      </c>
    </row>
    <row r="180" spans="1:5" ht="15" customHeight="1" x14ac:dyDescent="0.25">
      <c r="A180" s="59">
        <v>100</v>
      </c>
      <c r="B180" s="68">
        <v>100</v>
      </c>
      <c r="C180" s="67"/>
      <c r="D180" s="92">
        <f>IF(B180&lt;&gt;"",VLOOKUP(B180,[1]Workings!$A$3:$J$650,9,FALSE),"")</f>
        <v>0</v>
      </c>
      <c r="E180" s="92">
        <f>IF(B180&lt;&gt;"",VLOOKUP(B180,[1]Workings!$A$3:$J$650,10,FALSE),"")</f>
        <v>0</v>
      </c>
    </row>
    <row r="181" spans="1:5" ht="15" customHeight="1" x14ac:dyDescent="0.25">
      <c r="A181" s="85">
        <v>101</v>
      </c>
      <c r="B181" s="68">
        <v>101</v>
      </c>
      <c r="C181" s="67"/>
      <c r="D181" s="92">
        <f>IF(B181&lt;&gt;"",VLOOKUP(B181,[1]Workings!$A$3:$J$650,9,FALSE),"")</f>
        <v>0</v>
      </c>
      <c r="E181" s="92">
        <f>IF(B181&lt;&gt;"",VLOOKUP(B181,[1]Workings!$A$3:$J$650,10,FALSE),"")</f>
        <v>0</v>
      </c>
    </row>
    <row r="182" spans="1:5" ht="15" customHeight="1" x14ac:dyDescent="0.25">
      <c r="A182" s="85">
        <v>102</v>
      </c>
      <c r="B182" s="68">
        <v>102</v>
      </c>
      <c r="C182" s="67"/>
      <c r="D182" s="92">
        <f>IF(B182&lt;&gt;"",VLOOKUP(B182,[1]Workings!$A$3:$J$650,9,FALSE),"")</f>
        <v>0</v>
      </c>
      <c r="E182" s="92">
        <f>IF(B182&lt;&gt;"",VLOOKUP(B182,[1]Workings!$A$3:$J$650,10,FALSE),"")</f>
        <v>0</v>
      </c>
    </row>
    <row r="183" spans="1:5" ht="15" customHeight="1" x14ac:dyDescent="0.25">
      <c r="A183" s="85">
        <v>103</v>
      </c>
      <c r="B183" s="68">
        <v>103</v>
      </c>
      <c r="C183" s="67"/>
      <c r="D183" s="92">
        <f>IF(B183&lt;&gt;"",VLOOKUP(B183,[1]Workings!$A$3:$J$650,9,FALSE),"")</f>
        <v>0</v>
      </c>
      <c r="E183" s="92">
        <f>IF(B183&lt;&gt;"",VLOOKUP(B183,[1]Workings!$A$3:$J$650,10,FALSE),"")</f>
        <v>0</v>
      </c>
    </row>
    <row r="184" spans="1:5" ht="15" customHeight="1" x14ac:dyDescent="0.25">
      <c r="A184" s="85">
        <v>104</v>
      </c>
      <c r="B184" s="68">
        <v>104</v>
      </c>
      <c r="C184" s="67"/>
      <c r="D184" s="92">
        <f>IF(B184&lt;&gt;"",VLOOKUP(B184,[1]Workings!$A$3:$J$650,9,FALSE),"")</f>
        <v>0</v>
      </c>
      <c r="E184" s="92">
        <f>IF(B184&lt;&gt;"",VLOOKUP(B184,[1]Workings!$A$3:$J$650,10,FALSE),"")</f>
        <v>0</v>
      </c>
    </row>
    <row r="185" spans="1:5" ht="15" customHeight="1" x14ac:dyDescent="0.25">
      <c r="A185" s="85">
        <v>105</v>
      </c>
      <c r="B185" s="68">
        <v>105</v>
      </c>
      <c r="C185" s="67"/>
      <c r="D185" s="92">
        <f>IF(B185&lt;&gt;"",VLOOKUP(B185,[1]Workings!$A$3:$J$650,9,FALSE),"")</f>
        <v>0</v>
      </c>
      <c r="E185" s="92">
        <f>IF(B185&lt;&gt;"",VLOOKUP(B185,[1]Workings!$A$3:$J$650,10,FALSE),"")</f>
        <v>0</v>
      </c>
    </row>
    <row r="186" spans="1:5" ht="15" customHeight="1" x14ac:dyDescent="0.25">
      <c r="A186" s="85">
        <v>106</v>
      </c>
      <c r="B186" s="68">
        <v>106</v>
      </c>
      <c r="C186" s="67"/>
      <c r="D186" s="92">
        <f>IF(B186&lt;&gt;"",VLOOKUP(B186,[1]Workings!$A$3:$J$650,9,FALSE),"")</f>
        <v>0</v>
      </c>
      <c r="E186" s="92">
        <f>IF(B186&lt;&gt;"",VLOOKUP(B186,[1]Workings!$A$3:$J$650,10,FALSE),"")</f>
        <v>0</v>
      </c>
    </row>
    <row r="187" spans="1:5" ht="15" customHeight="1" x14ac:dyDescent="0.25">
      <c r="A187" s="85">
        <v>107</v>
      </c>
      <c r="B187" s="68">
        <v>107</v>
      </c>
      <c r="C187" s="67"/>
      <c r="D187" s="92">
        <f>IF(B187&lt;&gt;"",VLOOKUP(B187,[1]Workings!$A$3:$J$650,9,FALSE),"")</f>
        <v>0</v>
      </c>
      <c r="E187" s="92">
        <f>IF(B187&lt;&gt;"",VLOOKUP(B187,[1]Workings!$A$3:$J$650,10,FALSE),"")</f>
        <v>0</v>
      </c>
    </row>
    <row r="188" spans="1:5" ht="15" customHeight="1" x14ac:dyDescent="0.25">
      <c r="A188" s="85">
        <v>108</v>
      </c>
      <c r="B188" s="68">
        <v>108</v>
      </c>
      <c r="C188" s="67"/>
      <c r="D188" s="92">
        <f>IF(B188&lt;&gt;"",VLOOKUP(B188,[1]Workings!$A$3:$J$650,9,FALSE),"")</f>
        <v>0</v>
      </c>
      <c r="E188" s="92">
        <f>IF(B188&lt;&gt;"",VLOOKUP(B188,[1]Workings!$A$3:$J$650,10,FALSE),"")</f>
        <v>0</v>
      </c>
    </row>
    <row r="189" spans="1:5" ht="15" customHeight="1" x14ac:dyDescent="0.25">
      <c r="A189" s="85">
        <v>109</v>
      </c>
      <c r="B189" s="68">
        <v>109</v>
      </c>
      <c r="C189" s="67"/>
      <c r="D189" s="92">
        <f>IF(B189&lt;&gt;"",VLOOKUP(B189,[1]Workings!$A$3:$J$650,9,FALSE),"")</f>
        <v>0</v>
      </c>
      <c r="E189" s="92">
        <f>IF(B189&lt;&gt;"",VLOOKUP(B189,[1]Workings!$A$3:$J$650,10,FALSE),"")</f>
        <v>0</v>
      </c>
    </row>
    <row r="190" spans="1:5" ht="15" customHeight="1" x14ac:dyDescent="0.25">
      <c r="A190" s="85">
        <v>110</v>
      </c>
      <c r="B190" s="68">
        <v>110</v>
      </c>
      <c r="C190" s="67"/>
      <c r="D190" s="92">
        <f>IF(B190&lt;&gt;"",VLOOKUP(B190,[1]Workings!$A$3:$J$650,9,FALSE),"")</f>
        <v>0</v>
      </c>
      <c r="E190" s="92">
        <f>IF(B190&lt;&gt;"",VLOOKUP(B190,[1]Workings!$A$3:$J$650,10,FALSE),"")</f>
        <v>0</v>
      </c>
    </row>
    <row r="191" spans="1:5" ht="15" customHeight="1" x14ac:dyDescent="0.25">
      <c r="A191" s="85">
        <v>111</v>
      </c>
      <c r="B191" s="68">
        <v>111</v>
      </c>
      <c r="C191" s="67"/>
      <c r="D191" s="92">
        <f>IF(B191&lt;&gt;"",VLOOKUP(B191,[1]Workings!$A$3:$J$650,9,FALSE),"")</f>
        <v>0</v>
      </c>
      <c r="E191" s="92">
        <f>IF(B191&lt;&gt;"",VLOOKUP(B191,[1]Workings!$A$3:$J$650,10,FALSE),"")</f>
        <v>0</v>
      </c>
    </row>
    <row r="192" spans="1:5" ht="15" customHeight="1" x14ac:dyDescent="0.25">
      <c r="A192" s="85">
        <v>112</v>
      </c>
      <c r="B192" s="68">
        <v>112</v>
      </c>
      <c r="C192" s="67"/>
      <c r="D192" s="92">
        <f>IF(B192&lt;&gt;"",VLOOKUP(B192,[1]Workings!$A$3:$J$650,9,FALSE),"")</f>
        <v>0</v>
      </c>
      <c r="E192" s="92">
        <f>IF(B192&lt;&gt;"",VLOOKUP(B192,[1]Workings!$A$3:$J$650,10,FALSE),"")</f>
        <v>0</v>
      </c>
    </row>
    <row r="193" spans="1:5" ht="15" customHeight="1" x14ac:dyDescent="0.25">
      <c r="A193" s="85">
        <v>113</v>
      </c>
      <c r="B193" s="68">
        <v>113</v>
      </c>
      <c r="C193" s="67"/>
      <c r="D193" s="92">
        <f>IF(B193&lt;&gt;"",VLOOKUP(B193,[1]Workings!$A$3:$J$650,9,FALSE),"")</f>
        <v>0</v>
      </c>
      <c r="E193" s="92">
        <f>IF(B193&lt;&gt;"",VLOOKUP(B193,[1]Workings!$A$3:$J$650,10,FALSE),"")</f>
        <v>0</v>
      </c>
    </row>
    <row r="194" spans="1:5" ht="15" customHeight="1" x14ac:dyDescent="0.25">
      <c r="A194" s="85">
        <v>114</v>
      </c>
      <c r="B194" s="68">
        <v>114</v>
      </c>
      <c r="C194" s="67"/>
      <c r="D194" s="92">
        <f>IF(B194&lt;&gt;"",VLOOKUP(B194,[1]Workings!$A$3:$J$650,9,FALSE),"")</f>
        <v>0</v>
      </c>
      <c r="E194" s="92">
        <f>IF(B194&lt;&gt;"",VLOOKUP(B194,[1]Workings!$A$3:$J$650,10,FALSE),"")</f>
        <v>0</v>
      </c>
    </row>
    <row r="195" spans="1:5" ht="15" customHeight="1" x14ac:dyDescent="0.25">
      <c r="A195" s="85">
        <v>115</v>
      </c>
      <c r="B195" s="68">
        <v>115</v>
      </c>
      <c r="C195" s="67"/>
      <c r="D195" s="92">
        <f>IF(B195&lt;&gt;"",VLOOKUP(B195,[1]Workings!$A$3:$J$650,9,FALSE),"")</f>
        <v>0</v>
      </c>
      <c r="E195" s="92">
        <f>IF(B195&lt;&gt;"",VLOOKUP(B195,[1]Workings!$A$3:$J$650,10,FALSE),"")</f>
        <v>0</v>
      </c>
    </row>
    <row r="196" spans="1:5" ht="15" customHeight="1" x14ac:dyDescent="0.25">
      <c r="A196" s="85">
        <v>116</v>
      </c>
      <c r="B196" s="68">
        <v>116</v>
      </c>
      <c r="C196" s="67"/>
      <c r="D196" s="92">
        <f>IF(B196&lt;&gt;"",VLOOKUP(B196,[1]Workings!$A$3:$J$650,9,FALSE),"")</f>
        <v>0</v>
      </c>
      <c r="E196" s="92">
        <f>IF(B196&lt;&gt;"",VLOOKUP(B196,[1]Workings!$A$3:$J$650,10,FALSE),"")</f>
        <v>0</v>
      </c>
    </row>
    <row r="197" spans="1:5" ht="15" customHeight="1" x14ac:dyDescent="0.25">
      <c r="A197" s="93" t="s">
        <v>10</v>
      </c>
      <c r="B197" s="94"/>
      <c r="C197" s="95"/>
      <c r="D197" s="33">
        <f>[1]Workings!$I$1</f>
        <v>0</v>
      </c>
      <c r="E197" s="33">
        <f>[1]Workings!$J$1</f>
        <v>0</v>
      </c>
    </row>
    <row r="198" spans="1:5" ht="15" customHeight="1" x14ac:dyDescent="0.25">
      <c r="A198" s="39"/>
      <c r="B198" s="76"/>
      <c r="C198" s="76"/>
      <c r="D198" s="96"/>
      <c r="E198" s="49"/>
    </row>
    <row r="199" spans="1:5" ht="15" customHeight="1" x14ac:dyDescent="0.25">
      <c r="A199" s="39"/>
      <c r="B199" s="76"/>
      <c r="C199" s="77">
        <f ca="1">TODAY()</f>
        <v>45979</v>
      </c>
      <c r="D199" s="96"/>
      <c r="E199" s="49"/>
    </row>
    <row r="200" spans="1:5" ht="15" customHeight="1" x14ac:dyDescent="0.25">
      <c r="A200" s="80" t="s">
        <v>26</v>
      </c>
      <c r="B200" s="81"/>
      <c r="C200" s="81" t="s">
        <v>26</v>
      </c>
      <c r="D200" s="82" t="s">
        <v>26</v>
      </c>
      <c r="E200" s="91" t="s">
        <v>27</v>
      </c>
    </row>
    <row r="201" spans="1:5" ht="15" customHeight="1" x14ac:dyDescent="0.2">
      <c r="A201" s="80" t="s">
        <v>15</v>
      </c>
      <c r="B201" s="81"/>
      <c r="C201" s="81" t="s">
        <v>19</v>
      </c>
      <c r="D201" s="82" t="s">
        <v>18</v>
      </c>
      <c r="E201" s="82" t="s">
        <v>24</v>
      </c>
    </row>
    <row r="202" spans="1:5" ht="15" customHeight="1" x14ac:dyDescent="0.25">
      <c r="A202" s="39"/>
      <c r="B202" s="76"/>
      <c r="C202" s="48"/>
      <c r="D202" s="38"/>
      <c r="E202" s="97"/>
    </row>
    <row r="203" spans="1:5" ht="15" customHeight="1" x14ac:dyDescent="0.25">
      <c r="A203" s="39"/>
      <c r="B203" s="76"/>
      <c r="C203" s="48"/>
      <c r="D203" s="38"/>
      <c r="E203" s="97"/>
    </row>
    <row r="204" spans="1:5" ht="15" customHeight="1" x14ac:dyDescent="0.25">
      <c r="A204" s="39"/>
      <c r="B204" s="76"/>
      <c r="C204" s="48"/>
      <c r="D204" s="38"/>
      <c r="E204" s="97"/>
    </row>
    <row r="205" spans="1:5" ht="15" customHeight="1" x14ac:dyDescent="0.25">
      <c r="A205" s="39"/>
      <c r="B205" s="76"/>
      <c r="C205" s="48"/>
      <c r="D205" s="38"/>
      <c r="E205" s="97"/>
    </row>
    <row r="206" spans="1:5" ht="15" customHeight="1" x14ac:dyDescent="0.25">
      <c r="A206" s="39"/>
      <c r="B206" s="76"/>
      <c r="C206" s="48"/>
      <c r="D206" s="38"/>
      <c r="E206" s="97"/>
    </row>
    <row r="207" spans="1:5" ht="15.75" customHeight="1" x14ac:dyDescent="0.25">
      <c r="A207" s="50" t="s">
        <v>0</v>
      </c>
      <c r="B207" s="50"/>
      <c r="C207" s="50"/>
      <c r="D207" s="50"/>
      <c r="E207" s="50"/>
    </row>
    <row r="208" spans="1:5" ht="15.75" customHeight="1" x14ac:dyDescent="0.25">
      <c r="A208" s="51"/>
      <c r="B208" s="48"/>
      <c r="C208" s="48"/>
      <c r="D208" s="49"/>
      <c r="E208" s="49"/>
    </row>
    <row r="209" spans="1:5" ht="15.75" customHeight="1" x14ac:dyDescent="0.25">
      <c r="A209" s="53" t="s">
        <v>1</v>
      </c>
      <c r="B209" s="53"/>
      <c r="C209" s="53"/>
      <c r="D209" s="54" t="s">
        <v>2</v>
      </c>
      <c r="E209" s="55">
        <f>C7</f>
        <v>0</v>
      </c>
    </row>
    <row r="210" spans="1:5" ht="15.75" customHeight="1" x14ac:dyDescent="0.25">
      <c r="A210" s="48">
        <v>2024</v>
      </c>
      <c r="B210" s="53"/>
      <c r="C210" s="53"/>
      <c r="D210" s="54" t="s">
        <v>3</v>
      </c>
      <c r="E210" s="57">
        <f>E6</f>
        <v>0</v>
      </c>
    </row>
    <row r="211" spans="1:5" ht="15.75" customHeight="1" x14ac:dyDescent="0.25">
      <c r="A211" s="47"/>
      <c r="B211" s="53"/>
      <c r="C211" s="53"/>
      <c r="D211" s="54" t="s">
        <v>4</v>
      </c>
      <c r="E211" s="55">
        <f>E7</f>
        <v>0</v>
      </c>
    </row>
    <row r="212" spans="1:5" ht="47.25" customHeight="1" x14ac:dyDescent="0.2">
      <c r="A212" s="19" t="s">
        <v>5</v>
      </c>
      <c r="B212" s="19" t="s">
        <v>6</v>
      </c>
      <c r="C212" s="58" t="s">
        <v>7</v>
      </c>
      <c r="D212" s="20" t="s">
        <v>8</v>
      </c>
      <c r="E212" s="20" t="s">
        <v>9</v>
      </c>
    </row>
    <row r="213" spans="1:5" ht="15" customHeight="1" x14ac:dyDescent="0.25">
      <c r="A213" s="59">
        <v>117</v>
      </c>
      <c r="B213" s="62">
        <v>117</v>
      </c>
      <c r="C213" s="63"/>
      <c r="D213" s="84">
        <f>IF(B213&lt;&gt;"",VLOOKUP(B213,[1]Workings!$A$3:$J$650,9,FALSE),"")</f>
        <v>0</v>
      </c>
      <c r="E213" s="84">
        <f>IF(B213&lt;&gt;"",VLOOKUP(B213,[1]Workings!$A$3:$J$650,10,FALSE),"")</f>
        <v>0</v>
      </c>
    </row>
    <row r="214" spans="1:5" ht="15" customHeight="1" x14ac:dyDescent="0.25">
      <c r="A214" s="59">
        <v>118</v>
      </c>
      <c r="B214" s="68">
        <v>118</v>
      </c>
      <c r="C214" s="67"/>
      <c r="D214" s="84">
        <f>IF(B214&lt;&gt;"",VLOOKUP(B214,[1]Workings!$A$3:$J$650,9,FALSE),"")</f>
        <v>0</v>
      </c>
      <c r="E214" s="84">
        <f>IF(B214&lt;&gt;"",VLOOKUP(B214,[1]Workings!$A$3:$J$650,10,FALSE),"")</f>
        <v>0</v>
      </c>
    </row>
    <row r="215" spans="1:5" ht="15" customHeight="1" x14ac:dyDescent="0.25">
      <c r="A215" s="59">
        <v>119</v>
      </c>
      <c r="B215" s="68">
        <v>119</v>
      </c>
      <c r="C215" s="67"/>
      <c r="D215" s="84">
        <f>IF(B215&lt;&gt;"",VLOOKUP(B215,[1]Workings!$A$3:$J$650,9,FALSE),"")</f>
        <v>0</v>
      </c>
      <c r="E215" s="84">
        <f>IF(B215&lt;&gt;"",VLOOKUP(B215,[1]Workings!$A$3:$J$650,10,FALSE),"")</f>
        <v>0</v>
      </c>
    </row>
    <row r="216" spans="1:5" ht="15" customHeight="1" x14ac:dyDescent="0.25">
      <c r="A216" s="59">
        <v>120</v>
      </c>
      <c r="B216" s="68">
        <v>120</v>
      </c>
      <c r="C216" s="67"/>
      <c r="D216" s="84">
        <f>IF(B216&lt;&gt;"",VLOOKUP(B216,[1]Workings!$A$3:$J$650,9,FALSE),"")</f>
        <v>0</v>
      </c>
      <c r="E216" s="84">
        <f>IF(B216&lt;&gt;"",VLOOKUP(B216,[1]Workings!$A$3:$J$650,10,FALSE),"")</f>
        <v>0</v>
      </c>
    </row>
    <row r="217" spans="1:5" ht="15" customHeight="1" x14ac:dyDescent="0.25">
      <c r="A217" s="59">
        <v>121</v>
      </c>
      <c r="B217" s="68">
        <v>121</v>
      </c>
      <c r="C217" s="67"/>
      <c r="D217" s="84">
        <f>IF(B217&lt;&gt;"",VLOOKUP(B217,[1]Workings!$A$3:$J$650,9,FALSE),"")</f>
        <v>0</v>
      </c>
      <c r="E217" s="84">
        <f>IF(B217&lt;&gt;"",VLOOKUP(B217,[1]Workings!$A$3:$J$650,10,FALSE),"")</f>
        <v>0</v>
      </c>
    </row>
    <row r="218" spans="1:5" ht="15" customHeight="1" x14ac:dyDescent="0.25">
      <c r="A218" s="59">
        <v>122</v>
      </c>
      <c r="B218" s="68">
        <v>122</v>
      </c>
      <c r="C218" s="67"/>
      <c r="D218" s="84">
        <f>IF(B218&lt;&gt;"",VLOOKUP(B218,[1]Workings!$A$3:$J$650,9,FALSE),"")</f>
        <v>0</v>
      </c>
      <c r="E218" s="84">
        <f>IF(B218&lt;&gt;"",VLOOKUP(B218,[1]Workings!$A$3:$J$650,10,FALSE),"")</f>
        <v>0</v>
      </c>
    </row>
    <row r="219" spans="1:5" ht="15" customHeight="1" x14ac:dyDescent="0.25">
      <c r="A219" s="59">
        <v>123</v>
      </c>
      <c r="B219" s="68">
        <v>123</v>
      </c>
      <c r="C219" s="67"/>
      <c r="D219" s="84">
        <f>IF(B219&lt;&gt;"",VLOOKUP(B219,[1]Workings!$A$3:$J$650,9,FALSE),"")</f>
        <v>0</v>
      </c>
      <c r="E219" s="84">
        <f>IF(B219&lt;&gt;"",VLOOKUP(B219,[1]Workings!$A$3:$J$650,10,FALSE),"")</f>
        <v>0</v>
      </c>
    </row>
    <row r="220" spans="1:5" ht="15" customHeight="1" x14ac:dyDescent="0.25">
      <c r="A220" s="59">
        <v>124</v>
      </c>
      <c r="B220" s="68">
        <v>124</v>
      </c>
      <c r="C220" s="67"/>
      <c r="D220" s="84">
        <f>IF(B220&lt;&gt;"",VLOOKUP(B220,[1]Workings!$A$3:$J$650,9,FALSE),"")</f>
        <v>0</v>
      </c>
      <c r="E220" s="84">
        <f>IF(B220&lt;&gt;"",VLOOKUP(B220,[1]Workings!$A$3:$J$650,10,FALSE),"")</f>
        <v>0</v>
      </c>
    </row>
    <row r="221" spans="1:5" ht="15" customHeight="1" x14ac:dyDescent="0.25">
      <c r="A221" s="59">
        <v>125</v>
      </c>
      <c r="B221" s="68">
        <v>125</v>
      </c>
      <c r="C221" s="67"/>
      <c r="D221" s="84">
        <f>IF(B221&lt;&gt;"",VLOOKUP(B221,[1]Workings!$A$3:$J$650,9,FALSE),"")</f>
        <v>0</v>
      </c>
      <c r="E221" s="84">
        <f>IF(B221&lt;&gt;"",VLOOKUP(B221,[1]Workings!$A$3:$J$650,10,FALSE),"")</f>
        <v>0</v>
      </c>
    </row>
    <row r="222" spans="1:5" ht="15" customHeight="1" x14ac:dyDescent="0.25">
      <c r="A222" s="59">
        <v>126</v>
      </c>
      <c r="B222" s="68">
        <v>126</v>
      </c>
      <c r="C222" s="67"/>
      <c r="D222" s="84">
        <f>IF(B222&lt;&gt;"",VLOOKUP(B222,[1]Workings!$A$3:$J$650,9,FALSE),"")</f>
        <v>0</v>
      </c>
      <c r="E222" s="84">
        <f>IF(B222&lt;&gt;"",VLOOKUP(B222,[1]Workings!$A$3:$J$650,10,FALSE),"")</f>
        <v>0</v>
      </c>
    </row>
    <row r="223" spans="1:5" ht="15" customHeight="1" x14ac:dyDescent="0.25">
      <c r="A223" s="59">
        <v>127</v>
      </c>
      <c r="B223" s="68">
        <v>127</v>
      </c>
      <c r="C223" s="67"/>
      <c r="D223" s="84">
        <f>IF(B223&lt;&gt;"",VLOOKUP(B223,[1]Workings!$A$3:$J$650,9,FALSE),"")</f>
        <v>0</v>
      </c>
      <c r="E223" s="84">
        <f>IF(B223&lt;&gt;"",VLOOKUP(B223,[1]Workings!$A$3:$J$650,10,FALSE),"")</f>
        <v>0</v>
      </c>
    </row>
    <row r="224" spans="1:5" ht="15" customHeight="1" x14ac:dyDescent="0.25">
      <c r="A224" s="59">
        <v>128</v>
      </c>
      <c r="B224" s="68">
        <v>128</v>
      </c>
      <c r="C224" s="67"/>
      <c r="D224" s="84">
        <f>IF(B224&lt;&gt;"",VLOOKUP(B224,[1]Workings!$A$3:$J$650,9,FALSE),"")</f>
        <v>0</v>
      </c>
      <c r="E224" s="84">
        <f>IF(B224&lt;&gt;"",VLOOKUP(B224,[1]Workings!$A$3:$J$650,10,FALSE),"")</f>
        <v>0</v>
      </c>
    </row>
    <row r="225" spans="1:5" ht="15" customHeight="1" x14ac:dyDescent="0.25">
      <c r="A225" s="59">
        <v>129</v>
      </c>
      <c r="B225" s="68">
        <v>129</v>
      </c>
      <c r="C225" s="67"/>
      <c r="D225" s="84">
        <f>IF(B225&lt;&gt;"",VLOOKUP(B225,[1]Workings!$A$3:$J$650,9,FALSE),"")</f>
        <v>0</v>
      </c>
      <c r="E225" s="84">
        <f>IF(B225&lt;&gt;"",VLOOKUP(B225,[1]Workings!$A$3:$J$650,10,FALSE),"")</f>
        <v>0</v>
      </c>
    </row>
    <row r="226" spans="1:5" ht="15" customHeight="1" x14ac:dyDescent="0.25">
      <c r="A226" s="59">
        <v>130</v>
      </c>
      <c r="B226" s="68">
        <v>130</v>
      </c>
      <c r="C226" s="67"/>
      <c r="D226" s="84">
        <f>IF(B226&lt;&gt;"",VLOOKUP(B226,[1]Workings!$A$3:$J$650,9,FALSE),"")</f>
        <v>0</v>
      </c>
      <c r="E226" s="84">
        <f>IF(B226&lt;&gt;"",VLOOKUP(B226,[1]Workings!$A$3:$J$650,10,FALSE),"")</f>
        <v>0</v>
      </c>
    </row>
    <row r="227" spans="1:5" ht="15" customHeight="1" x14ac:dyDescent="0.25">
      <c r="A227" s="59">
        <v>131</v>
      </c>
      <c r="B227" s="68">
        <v>131</v>
      </c>
      <c r="C227" s="67"/>
      <c r="D227" s="84">
        <f>IF(B227&lt;&gt;"",VLOOKUP(B227,[1]Workings!$A$3:$J$650,9,FALSE),"")</f>
        <v>0</v>
      </c>
      <c r="E227" s="84">
        <f>IF(B227&lt;&gt;"",VLOOKUP(B227,[1]Workings!$A$3:$J$650,10,FALSE),"")</f>
        <v>0</v>
      </c>
    </row>
    <row r="228" spans="1:5" ht="15" customHeight="1" x14ac:dyDescent="0.25">
      <c r="A228" s="59">
        <v>132</v>
      </c>
      <c r="B228" s="68">
        <v>132</v>
      </c>
      <c r="C228" s="67"/>
      <c r="D228" s="84">
        <f>IF(B228&lt;&gt;"",VLOOKUP(B228,[1]Workings!$A$3:$J$650,9,FALSE),"")</f>
        <v>0</v>
      </c>
      <c r="E228" s="84">
        <f>IF(B228&lt;&gt;"",VLOOKUP(B228,[1]Workings!$A$3:$J$650,10,FALSE),"")</f>
        <v>0</v>
      </c>
    </row>
    <row r="229" spans="1:5" ht="15" customHeight="1" x14ac:dyDescent="0.25">
      <c r="A229" s="59">
        <v>133</v>
      </c>
      <c r="B229" s="68">
        <v>133</v>
      </c>
      <c r="C229" s="67"/>
      <c r="D229" s="84">
        <f>IF(B229&lt;&gt;"",VLOOKUP(B229,[1]Workings!$A$3:$J$650,9,FALSE),"")</f>
        <v>0</v>
      </c>
      <c r="E229" s="84">
        <f>IF(B229&lt;&gt;"",VLOOKUP(B229,[1]Workings!$A$3:$J$650,10,FALSE),"")</f>
        <v>0</v>
      </c>
    </row>
    <row r="230" spans="1:5" ht="15" customHeight="1" x14ac:dyDescent="0.25">
      <c r="A230" s="59">
        <v>134</v>
      </c>
      <c r="B230" s="68">
        <v>134</v>
      </c>
      <c r="C230" s="67"/>
      <c r="D230" s="84">
        <f>IF(B230&lt;&gt;"",VLOOKUP(B230,[1]Workings!$A$3:$J$650,9,FALSE),"")</f>
        <v>0</v>
      </c>
      <c r="E230" s="84">
        <f>IF(B230&lt;&gt;"",VLOOKUP(B230,[1]Workings!$A$3:$J$650,10,FALSE),"")</f>
        <v>0</v>
      </c>
    </row>
    <row r="231" spans="1:5" ht="15" customHeight="1" x14ac:dyDescent="0.25">
      <c r="A231" s="59">
        <v>135</v>
      </c>
      <c r="B231" s="68">
        <v>135</v>
      </c>
      <c r="C231" s="67"/>
      <c r="D231" s="84">
        <f>IF(B231&lt;&gt;"",VLOOKUP(B231,[1]Workings!$A$3:$J$650,9,FALSE),"")</f>
        <v>0</v>
      </c>
      <c r="E231" s="84">
        <f>IF(B231&lt;&gt;"",VLOOKUP(B231,[1]Workings!$A$3:$J$650,10,FALSE),"")</f>
        <v>0</v>
      </c>
    </row>
    <row r="232" spans="1:5" ht="15" customHeight="1" x14ac:dyDescent="0.25">
      <c r="A232" s="59">
        <v>136</v>
      </c>
      <c r="B232" s="68">
        <v>136</v>
      </c>
      <c r="C232" s="67"/>
      <c r="D232" s="84">
        <f>IF(B232&lt;&gt;"",VLOOKUP(B232,[1]Workings!$A$3:$J$650,9,FALSE),"")</f>
        <v>0</v>
      </c>
      <c r="E232" s="84">
        <f>IF(B232&lt;&gt;"",VLOOKUP(B232,[1]Workings!$A$3:$J$650,10,FALSE),"")</f>
        <v>0</v>
      </c>
    </row>
    <row r="233" spans="1:5" ht="15" customHeight="1" x14ac:dyDescent="0.25">
      <c r="A233" s="59">
        <v>137</v>
      </c>
      <c r="B233" s="68">
        <v>137</v>
      </c>
      <c r="C233" s="67"/>
      <c r="D233" s="84">
        <f>IF(B233&lt;&gt;"",VLOOKUP(B233,[1]Workings!$A$3:$J$650,9,FALSE),"")</f>
        <v>0</v>
      </c>
      <c r="E233" s="84">
        <f>IF(B233&lt;&gt;"",VLOOKUP(B233,[1]Workings!$A$3:$J$650,10,FALSE),"")</f>
        <v>0</v>
      </c>
    </row>
    <row r="234" spans="1:5" ht="15" customHeight="1" x14ac:dyDescent="0.25">
      <c r="A234" s="59">
        <v>138</v>
      </c>
      <c r="B234" s="68">
        <v>138</v>
      </c>
      <c r="C234" s="67"/>
      <c r="D234" s="84">
        <f>IF(B234&lt;&gt;"",VLOOKUP(B234,[1]Workings!$A$3:$J$650,9,FALSE),"")</f>
        <v>0</v>
      </c>
      <c r="E234" s="84">
        <f>IF(B234&lt;&gt;"",VLOOKUP(B234,[1]Workings!$A$3:$J$650,10,FALSE),"")</f>
        <v>0</v>
      </c>
    </row>
    <row r="235" spans="1:5" ht="15" customHeight="1" x14ac:dyDescent="0.25">
      <c r="A235" s="59">
        <v>139</v>
      </c>
      <c r="B235" s="68">
        <v>139</v>
      </c>
      <c r="C235" s="67"/>
      <c r="D235" s="84">
        <f>IF(B235&lt;&gt;"",VLOOKUP(B235,[1]Workings!$A$3:$J$650,9,FALSE),"")</f>
        <v>0</v>
      </c>
      <c r="E235" s="84">
        <f>IF(B235&lt;&gt;"",VLOOKUP(B235,[1]Workings!$A$3:$J$650,10,FALSE),"")</f>
        <v>0</v>
      </c>
    </row>
    <row r="236" spans="1:5" ht="15" customHeight="1" x14ac:dyDescent="0.25">
      <c r="A236" s="59">
        <v>140</v>
      </c>
      <c r="B236" s="68">
        <v>140</v>
      </c>
      <c r="C236" s="67"/>
      <c r="D236" s="84">
        <f>IF(B236&lt;&gt;"",VLOOKUP(B236,[1]Workings!$A$3:$J$650,9,FALSE),"")</f>
        <v>0</v>
      </c>
      <c r="E236" s="84">
        <f>IF(B236&lt;&gt;"",VLOOKUP(B236,[1]Workings!$A$3:$J$650,10,FALSE),"")</f>
        <v>0</v>
      </c>
    </row>
    <row r="237" spans="1:5" ht="15" customHeight="1" x14ac:dyDescent="0.25">
      <c r="A237" s="59">
        <v>141</v>
      </c>
      <c r="B237" s="68">
        <v>141</v>
      </c>
      <c r="C237" s="67"/>
      <c r="D237" s="84">
        <f>IF(B237&lt;&gt;"",VLOOKUP(B237,[1]Workings!$A$3:$J$650,9,FALSE),"")</f>
        <v>0</v>
      </c>
      <c r="E237" s="84">
        <f>IF(B237&lt;&gt;"",VLOOKUP(B237,[1]Workings!$A$3:$J$650,10,FALSE),"")</f>
        <v>0</v>
      </c>
    </row>
    <row r="238" spans="1:5" ht="15" customHeight="1" x14ac:dyDescent="0.25">
      <c r="A238" s="59">
        <v>142</v>
      </c>
      <c r="B238" s="68">
        <v>142</v>
      </c>
      <c r="C238" s="67"/>
      <c r="D238" s="84">
        <f>IF(B238&lt;&gt;"",VLOOKUP(B238,[1]Workings!$A$3:$J$650,9,FALSE),"")</f>
        <v>0</v>
      </c>
      <c r="E238" s="84">
        <f>IF(B238&lt;&gt;"",VLOOKUP(B238,[1]Workings!$A$3:$J$650,10,FALSE),"")</f>
        <v>0</v>
      </c>
    </row>
    <row r="239" spans="1:5" ht="15" customHeight="1" x14ac:dyDescent="0.25">
      <c r="A239" s="59">
        <v>143</v>
      </c>
      <c r="B239" s="68">
        <v>143</v>
      </c>
      <c r="C239" s="67"/>
      <c r="D239" s="84">
        <f>IF(B239&lt;&gt;"",VLOOKUP(B239,[1]Workings!$A$3:$J$650,9,FALSE),"")</f>
        <v>0</v>
      </c>
      <c r="E239" s="84">
        <f>IF(B239&lt;&gt;"",VLOOKUP(B239,[1]Workings!$A$3:$J$650,10,FALSE),"")</f>
        <v>0</v>
      </c>
    </row>
    <row r="240" spans="1:5" ht="15" customHeight="1" x14ac:dyDescent="0.25">
      <c r="A240" s="59">
        <v>144</v>
      </c>
      <c r="B240" s="68">
        <v>144</v>
      </c>
      <c r="C240" s="67"/>
      <c r="D240" s="84">
        <f>IF(B240&lt;&gt;"",VLOOKUP(B240,[1]Workings!$A$3:$J$650,9,FALSE),"")</f>
        <v>0</v>
      </c>
      <c r="E240" s="84">
        <f>IF(B240&lt;&gt;"",VLOOKUP(B240,[1]Workings!$A$3:$J$650,10,FALSE),"")</f>
        <v>0</v>
      </c>
    </row>
    <row r="241" spans="1:5" ht="15" customHeight="1" x14ac:dyDescent="0.25">
      <c r="A241" s="59">
        <v>145</v>
      </c>
      <c r="B241" s="68">
        <v>145</v>
      </c>
      <c r="C241" s="67"/>
      <c r="D241" s="84">
        <f>IF(B241&lt;&gt;"",VLOOKUP(B241,[1]Workings!$A$3:$J$650,9,FALSE),"")</f>
        <v>0</v>
      </c>
      <c r="E241" s="84">
        <f>IF(B241&lt;&gt;"",VLOOKUP(B241,[1]Workings!$A$3:$J$650,10,FALSE),"")</f>
        <v>0</v>
      </c>
    </row>
    <row r="242" spans="1:5" ht="15" customHeight="1" x14ac:dyDescent="0.25">
      <c r="A242" s="59">
        <v>146</v>
      </c>
      <c r="B242" s="68">
        <v>146</v>
      </c>
      <c r="C242" s="67"/>
      <c r="D242" s="84">
        <f>IF(B242&lt;&gt;"",VLOOKUP(B242,[1]Workings!$A$3:$J$650,9,FALSE),"")</f>
        <v>0</v>
      </c>
      <c r="E242" s="84">
        <f>IF(B242&lt;&gt;"",VLOOKUP(B242,[1]Workings!$A$3:$J$650,10,FALSE),"")</f>
        <v>0</v>
      </c>
    </row>
    <row r="243" spans="1:5" ht="15" customHeight="1" x14ac:dyDescent="0.25">
      <c r="A243" s="59">
        <v>147</v>
      </c>
      <c r="B243" s="68">
        <v>147</v>
      </c>
      <c r="C243" s="67"/>
      <c r="D243" s="84">
        <f>IF(B243&lt;&gt;"",VLOOKUP(B243,[1]Workings!$A$3:$J$650,9,FALSE),"")</f>
        <v>0</v>
      </c>
      <c r="E243" s="84">
        <f>IF(B243&lt;&gt;"",VLOOKUP(B243,[1]Workings!$A$3:$J$650,10,FALSE),"")</f>
        <v>0</v>
      </c>
    </row>
    <row r="244" spans="1:5" ht="15" customHeight="1" x14ac:dyDescent="0.25">
      <c r="A244" s="59">
        <v>148</v>
      </c>
      <c r="B244" s="68">
        <v>148</v>
      </c>
      <c r="C244" s="67"/>
      <c r="D244" s="84">
        <f>IF(B244&lt;&gt;"",VLOOKUP(B244,[1]Workings!$A$3:$J$650,9,FALSE),"")</f>
        <v>0</v>
      </c>
      <c r="E244" s="84">
        <f>IF(B244&lt;&gt;"",VLOOKUP(B244,[1]Workings!$A$3:$J$650,10,FALSE),"")</f>
        <v>0</v>
      </c>
    </row>
    <row r="245" spans="1:5" ht="15" customHeight="1" x14ac:dyDescent="0.25">
      <c r="A245" s="59">
        <v>149</v>
      </c>
      <c r="B245" s="68">
        <v>149</v>
      </c>
      <c r="C245" s="67"/>
      <c r="D245" s="84">
        <f>IF(B245&lt;&gt;"",VLOOKUP(B245,[1]Workings!$A$3:$J$650,9,FALSE),"")</f>
        <v>0</v>
      </c>
      <c r="E245" s="84">
        <f>IF(B245&lt;&gt;"",VLOOKUP(B245,[1]Workings!$A$3:$J$650,10,FALSE),"")</f>
        <v>0</v>
      </c>
    </row>
    <row r="246" spans="1:5" ht="15" customHeight="1" x14ac:dyDescent="0.25">
      <c r="A246" s="59">
        <v>150</v>
      </c>
      <c r="B246" s="68">
        <v>150</v>
      </c>
      <c r="C246" s="67"/>
      <c r="D246" s="84">
        <f>IF(B246&lt;&gt;"",VLOOKUP(B246,[1]Workings!$A$3:$J$650,9,FALSE),"")</f>
        <v>0</v>
      </c>
      <c r="E246" s="84">
        <f>IF(B246&lt;&gt;"",VLOOKUP(B246,[1]Workings!$A$3:$J$650,10,FALSE),"")</f>
        <v>0</v>
      </c>
    </row>
    <row r="247" spans="1:5" ht="15" customHeight="1" x14ac:dyDescent="0.25">
      <c r="A247" s="59"/>
      <c r="B247" s="85"/>
      <c r="C247" s="67"/>
      <c r="D247" s="98" t="str">
        <f>IF(B247&lt;&gt;"",VLOOKUP(B247,#REF!,9,FALSE),"")</f>
        <v/>
      </c>
      <c r="E247" s="98" t="str">
        <f>IF(B247&lt;&gt;"",VLOOKUP(B247,#REF!,10,FALSE),"")</f>
        <v/>
      </c>
    </row>
    <row r="248" spans="1:5" ht="15" customHeight="1" x14ac:dyDescent="0.25">
      <c r="A248" s="93" t="s">
        <v>10</v>
      </c>
      <c r="B248" s="94"/>
      <c r="C248" s="95"/>
      <c r="D248" s="33">
        <f>[1]Workings!$I$1</f>
        <v>0</v>
      </c>
      <c r="E248" s="33">
        <f>[1]Workings!$J$1</f>
        <v>0</v>
      </c>
    </row>
    <row r="249" spans="1:5" ht="15" customHeight="1" x14ac:dyDescent="0.25">
      <c r="A249" s="53"/>
      <c r="B249" s="53"/>
      <c r="C249" s="77">
        <f ca="1">TODAY()</f>
        <v>45979</v>
      </c>
      <c r="D249" s="99"/>
      <c r="E249" s="99"/>
    </row>
    <row r="250" spans="1:5" ht="15.75" x14ac:dyDescent="0.25">
      <c r="A250" s="80" t="s">
        <v>26</v>
      </c>
      <c r="B250" s="81"/>
      <c r="C250" s="81" t="s">
        <v>26</v>
      </c>
      <c r="D250" s="82" t="s">
        <v>26</v>
      </c>
      <c r="E250" s="91" t="s">
        <v>29</v>
      </c>
    </row>
    <row r="251" spans="1:5" x14ac:dyDescent="0.2">
      <c r="A251" s="80" t="s">
        <v>15</v>
      </c>
      <c r="B251" s="81"/>
      <c r="C251" s="81" t="s">
        <v>19</v>
      </c>
      <c r="D251" s="82" t="s">
        <v>18</v>
      </c>
      <c r="E251" s="82" t="s">
        <v>24</v>
      </c>
    </row>
    <row r="252" spans="1:5" ht="17.2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8" ht="17.25" customHeight="1" x14ac:dyDescent="0.2"/>
    <row r="299" ht="17.2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sheetData>
  <mergeCells count="25">
    <mergeCell ref="A107:E107"/>
    <mergeCell ref="A148:C148"/>
    <mergeCell ref="A156:E156"/>
    <mergeCell ref="A197:C197"/>
    <mergeCell ref="A207:E207"/>
    <mergeCell ref="A248:C248"/>
    <mergeCell ref="A44:C44"/>
    <mergeCell ref="D44:E44"/>
    <mergeCell ref="A48:C48"/>
    <mergeCell ref="A50:C50"/>
    <mergeCell ref="A55:E55"/>
    <mergeCell ref="A96:C96"/>
    <mergeCell ref="A36:E36"/>
    <mergeCell ref="A38:C38"/>
    <mergeCell ref="D38:E38"/>
    <mergeCell ref="A41:C41"/>
    <mergeCell ref="D41:E41"/>
    <mergeCell ref="A42:C42"/>
    <mergeCell ref="D42:E42"/>
    <mergeCell ref="A21:C21"/>
    <mergeCell ref="A22:E27"/>
    <mergeCell ref="A29:C29"/>
    <mergeCell ref="A31:E31"/>
    <mergeCell ref="A33:E33"/>
    <mergeCell ref="A34:E34"/>
  </mergeCells>
  <pageMargins left="0.70866141732283472" right="0.70866141732283472" top="0.15748031496062992" bottom="0.86614173228346458"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VRF</vt:lpstr>
      <vt:lpstr>VRF!Print_Area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Valuation IC</dc:creator>
  <cp:lastModifiedBy>Valuation IC</cp:lastModifiedBy>
  <dcterms:created xsi:type="dcterms:W3CDTF">2025-11-18T13:15:35Z</dcterms:created>
  <dcterms:modified xsi:type="dcterms:W3CDTF">2025-11-18T13:15:58Z</dcterms:modified>
</cp:coreProperties>
</file>